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vjetlana\Desktop\OPĆINA BOL 2015\JAVNA NABAVA\"/>
    </mc:Choice>
  </mc:AlternateContent>
  <bookViews>
    <workbookView xWindow="0" yWindow="0" windowWidth="28800" windowHeight="12435" tabRatio="923" activeTab="2"/>
  </bookViews>
  <sheets>
    <sheet name="9. PODNE PODLOGE" sheetId="14" r:id="rId1"/>
    <sheet name="11. BRAVARSKI RADOVI" sheetId="25" r:id="rId2"/>
    <sheet name="14. KAMENOREZAČKI RADOVI" sheetId="39" r:id="rId3"/>
    <sheet name="ostali radovi " sheetId="42" r:id="rId4"/>
    <sheet name="REKAPITULACIJA" sheetId="43" r:id="rId5"/>
  </sheets>
  <externalReferences>
    <externalReference r:id="rId6"/>
  </externalReferences>
  <definedNames>
    <definedName name="_xlnm.Print_Titles" localSheetId="1">'11. BRAVARSKI RADOVI'!$1:$7</definedName>
    <definedName name="_xlnm.Print_Titles" localSheetId="2">'14. KAMENOREZAČKI RADOVI'!$1:$7</definedName>
    <definedName name="_xlnm.Print_Titles" localSheetId="0">'9. PODNE PODLOGE'!$1:$7</definedName>
    <definedName name="_xlnm.Print_Titles" localSheetId="3">'ostali radovi '!$1:$7</definedName>
    <definedName name="_xlnm.Print_Titles" localSheetId="4">REKAPITULACIJA!$1:$7</definedName>
    <definedName name="_xlnm.Print_Area" localSheetId="1">'11. BRAVARSKI RADOVI'!$A$1:$H$12</definedName>
    <definedName name="_xlnm.Print_Area" localSheetId="2">'14. KAMENOREZAČKI RADOVI'!$A$1:$H$41</definedName>
    <definedName name="_xlnm.Print_Area" localSheetId="0">'9. PODNE PODLOGE'!$A$1:$H$22</definedName>
    <definedName name="_xlnm.Print_Area" localSheetId="3">'ostali radovi '!$A$1:$H$24</definedName>
    <definedName name="_xlnm.Print_Area" localSheetId="4">REKAPITULACIJA!$A$1:$H$33</definedName>
  </definedNames>
  <calcPr calcId="162913"/>
</workbook>
</file>

<file path=xl/calcChain.xml><?xml version="1.0" encoding="utf-8"?>
<calcChain xmlns="http://schemas.openxmlformats.org/spreadsheetml/2006/main">
  <c r="H16" i="42" l="1"/>
  <c r="A24" i="43" l="1"/>
  <c r="A22" i="43"/>
  <c r="A17" i="43"/>
  <c r="H11" i="42" l="1"/>
  <c r="H10" i="42" l="1"/>
  <c r="H12" i="42"/>
  <c r="H13" i="42"/>
  <c r="H14" i="42"/>
  <c r="H15" i="42"/>
  <c r="H9" i="42"/>
  <c r="H22" i="42" l="1"/>
  <c r="F21" i="42" l="1"/>
  <c r="H24" i="39" l="1"/>
  <c r="H23" i="39"/>
  <c r="H20" i="39"/>
  <c r="H21" i="39" s="1"/>
  <c r="H17" i="39"/>
  <c r="H16" i="39"/>
  <c r="H15" i="39"/>
  <c r="H14" i="39"/>
  <c r="H10" i="25"/>
  <c r="H9" i="25"/>
  <c r="H19" i="14"/>
  <c r="H18" i="14"/>
  <c r="H17" i="14"/>
  <c r="H16" i="14"/>
  <c r="H15" i="14"/>
  <c r="H11" i="25" l="1"/>
  <c r="H12" i="25" s="1"/>
  <c r="H18" i="39"/>
  <c r="H20" i="14"/>
  <c r="H12" i="39" l="1"/>
  <c r="F12" i="39"/>
  <c r="F18" i="39" l="1"/>
  <c r="H27" i="39"/>
  <c r="F27" i="39"/>
  <c r="F23" i="39"/>
  <c r="H13" i="14"/>
  <c r="H11" i="14"/>
  <c r="F19" i="14"/>
  <c r="F18" i="14"/>
  <c r="F17" i="14"/>
  <c r="F16" i="14"/>
  <c r="F15" i="14"/>
  <c r="F21" i="39"/>
  <c r="H10" i="39"/>
  <c r="F10" i="39"/>
  <c r="H22" i="14" l="1"/>
  <c r="H25" i="39"/>
  <c r="H40" i="39" s="1"/>
  <c r="H28" i="43" s="1"/>
  <c r="F11" i="25" l="1"/>
</calcChain>
</file>

<file path=xl/sharedStrings.xml><?xml version="1.0" encoding="utf-8"?>
<sst xmlns="http://schemas.openxmlformats.org/spreadsheetml/2006/main" count="132" uniqueCount="77">
  <si>
    <t>Ukupno:</t>
  </si>
  <si>
    <t>m2</t>
  </si>
  <si>
    <t>Opis stavke</t>
  </si>
  <si>
    <t>R. broj</t>
  </si>
  <si>
    <t>Jed.mje.</t>
  </si>
  <si>
    <t>Količina</t>
  </si>
  <si>
    <t>Jed. cijena (kn)</t>
  </si>
  <si>
    <t>Ukupna cijena (kn)</t>
  </si>
  <si>
    <t>PODNA PODLOGA (ESTRIH)</t>
  </si>
  <si>
    <t>1.</t>
  </si>
  <si>
    <t>2.</t>
  </si>
  <si>
    <t>Prizemlje 6,0 cm</t>
  </si>
  <si>
    <t>3.</t>
  </si>
  <si>
    <t>kom</t>
  </si>
  <si>
    <t>9.</t>
  </si>
  <si>
    <t>14.</t>
  </si>
  <si>
    <t>m1</t>
  </si>
  <si>
    <t>BRAVARSKI I LIMARSKI RADOVI</t>
  </si>
  <si>
    <t>sokl</t>
  </si>
  <si>
    <t>ploče</t>
  </si>
  <si>
    <t>OSTALI RADOVI</t>
  </si>
  <si>
    <t>REKAPITULACIJA</t>
  </si>
  <si>
    <t>UKUPNO:</t>
  </si>
  <si>
    <t>=A9</t>
  </si>
  <si>
    <t>KAMENOREZAČKI RADOVI</t>
  </si>
  <si>
    <t>1. kat 5,0 cm</t>
  </si>
  <si>
    <t>Prizemlje 5,0 cm</t>
  </si>
  <si>
    <t>2. kat 5,0 cm</t>
  </si>
  <si>
    <t>Potkrovlje 5,0 cm</t>
  </si>
  <si>
    <t xml:space="preserve">Na izvedenu hidroizolaciju podne ploče prizemlja postavljaju se xps ploče. Ploče se postavljaju u 2 reda ukupne debljine 10cm. Na ploče dolazi razdvajajuća folija iznad koje se betonira estrih. U cijenu je uključena nabavka i postavljanje xps ploča sa svim potrebnim materijalom dovozom i montažom. </t>
  </si>
  <si>
    <t>REKONSTRUKCIJA  GRAĐEVINE JAVNE NAMJENE   k.č.zgr. 520, K.O. Bol</t>
  </si>
  <si>
    <t>Izrada cementne krute plivajuće podne konstrukcije-estrih, stavka uključuje:
 - izradu i ugradbu cementne krute plivajuće podne konstrukcije - estrih, debljine 5-6 cm,čvrstoća na savijanje (HRN EN 13892-2) F7( 7 N/mm2)
Tlačna čvrstoća (HRN EN 13892-2) C30 ( 30 N/mm2)
Toplinska provodljivost, (HRN EN 1745) 2,0 W/mK,zrno debljine 4 ili 8 mm,                                                                   armirane polipropilenskim vlaknima: 100% čisti polipropilen, gustoća 0,91 g7cm3, dužina 12 mm modul elastičnosti 3.000-3.500 MPa izdužnje od 20-25%, potrošnja 700g/1m3
- Njegu cementne krute plivajuće podne konstrukcije          
- neravnine koje odstupaju od postojećih normi izvođač mora sanirati na svoju štetu                                                
- dostava izvješća o kvaliteti ugrađenog estriha
- Na spojevima sa vertikalnim zidovima postaviti fugu od ekstrudiranog polietilena ) sve prema projektu fizike zgrade</t>
  </si>
  <si>
    <t>Popločavanje podesta</t>
  </si>
  <si>
    <t>Popločavanje ruba betonske ploče podesta:</t>
  </si>
  <si>
    <t>Popločavanje gazišta stubišta podesta L=120cm, B=25cm:</t>
  </si>
  <si>
    <t>Popločavanje  čela stubišta podesta L=120cm, h=17,5cm:</t>
  </si>
  <si>
    <t>Dobava i postavljanje kamene stepenice za ulaz u prizemlje L=cca 100cm, b=cca 45cm, h=15cm. Na ulazu sa unutarnje strane treba postaviti kamenu podnu stepenicu. Sugerira se korištenje masivne kamene grede (ili obloge koja imitira kamenu gredu) koja oblikom teksturom i svim drugim estetskim i fizikalnim svojstvima odgovara originalnim kamenim stubama. Kameni pragovi se polažu u mort i oblikuju prema zidu ispod vrata. Postavljaju se do kamenog okvira prema vani, na njih se polažu vrata, dok unutra izlaze min 3cm preko ruba završne obloge zida.  Arhitektonsko-građevnog kamen bijele boje sa završnom obradom identičnom originalnoj kamenoj građi te pozicije.  Prije ugradnje dati minimalno tri uzorka na odabir, mjere uzeti na licu mjesta, iskazana je kvadratura ugrađenog kamena. Cijena uključuje i fugiranje  fug masom boje i teksture u dog sa arh. i konzervatorima.</t>
  </si>
  <si>
    <t>9. PODNA PODLOGA (ESTRIH) UKUPNO:</t>
  </si>
  <si>
    <t>11. BRAVARSKI I LIMARSKI RADOVI UKUPNO:</t>
  </si>
  <si>
    <t>11.</t>
  </si>
  <si>
    <t>14. KAMENOREZAČKI RADOVI UKUPNO:</t>
  </si>
  <si>
    <t>16. OSTALI RADOVI UKUPNO:</t>
  </si>
  <si>
    <t>14.1.</t>
  </si>
  <si>
    <t>14.2.</t>
  </si>
  <si>
    <t>14.3.</t>
  </si>
  <si>
    <t>14.4.</t>
  </si>
  <si>
    <t>14.6.</t>
  </si>
  <si>
    <t>11.2.</t>
  </si>
  <si>
    <t xml:space="preserve">Na izvedenu međuetažnu betonsku ploču 1. kata, 2. kata i potkrovlja se postavlja dvostruki sloj folije od pjenastog polietilena debljine 5mm tipa "ethafoam 222" predviđene za postavljanje ispod betonskog estriha i zaštitu od buke .  Na foliju se direktno betonira estrih. U cijenu je uključena nabavka i postavljanje folije  sa svim potrebnim materijalom dovozom i montažom. </t>
  </si>
  <si>
    <t>Zamjena oštećenih i pohabanih greda:</t>
  </si>
  <si>
    <t>Kovana čelična vanjska ograda sa rukohvatom visine 110cm</t>
  </si>
  <si>
    <t>Kovani čelični vanjski rukohvat na fasadi fi:60mm sa prihvatom</t>
  </si>
  <si>
    <t xml:space="preserve">Izrada i montaža kovane čelične vanjske ograde vanjskog stubišta i podesta na ulazu sa terena na 1. kat. Ogradu izvesti od jednostavnih ravnih vertikalnih šipki sa plosnatim ili pravokutnim rukohvatom i donjom horizontalnom prečkom. Detalje oblikovanja ograde rješit u dogovoru sa projektantom arhitekture i prema potrebi konzeravtorom. Ograda se pričvršćuje u lica od kamenih stuba, zid ispod stubišta, fasadu objekta i novoizvedeni betonski podest. Obratiti naročitu pozornost da se minimalno oštećuje kamena građa. Stavkom je obuhvaćen sav potreban rad, materijal, materijal za pričvrščivanje, pričvrščivanje te izrada radioničkog nacrta ograde. Ograda je visine 110cm, bijele boje mat.
</t>
  </si>
  <si>
    <t xml:space="preserve">Popločavanje podesta ispred ulaza na kat. Popločanje se vrši kamenom u dogovoru sa projektantom. Uredjenje uključuje popločavnje podesta, sa pripadnim rubnim detaljima i oblogom cijelog ruba podesta.  Cijena uključuje oblaganje kamenim pločama zadnje stube -gazište i čelo - tako da prekrije betonski podest i kamenu konzolu.  Obratiti pozornost na ugradbu hidroizolacije na spoju sa objektom - vidi stavku hidroizolacije. Arhitektonsko-građevnog kamen bijele boje sa završnom obradom identičnom originalnoj kamenoj građi te pozicije.  Prije ugradnje dati minimalno tri uzorka na odabir, mjere uzeti na licu mjesta, iskazana je kvadratura ugrađenog kamena. Cijena uključuje i fugiranje  fug masom boje i teksture u dog sa arh. i konzervatorima.
</t>
  </si>
  <si>
    <t xml:space="preserve">Popločavanje stubišta terase. Radi razlike u visini terena sa sjeverne strane ulaza i ispred ulaza treba izraditi nove stube nalik postojećima.  Popločanje se vrši identičnim kamenom koji je postavljen na skalinadu iznad lože. Uredjenje uključuje popločavanje i izradu dvije stube sa sjeverne strane ulaza i jedne na rubu terase. Sve detalje stubišta i terase sa pripadnim rubnim detaljima i spojevima treba estetski prilagoditi prema novo izvedenoj kamenoj skalinadi i popločanju iznad lože. Obračun po m1. Cijena uključuje i fugiranje  fug masom boje i teksture u dogovoru sa arh. i konzervatorima.
Potrebno izvesti protuklizno. Kamen kao postojeći. Prema potrebi dostaviti uzorak.
</t>
  </si>
  <si>
    <t xml:space="preserve">Popločavanje terase ispred ulaza u prizemlje. Popločanje se vrši identičnim kamenom koji je postavljen na skalinadu iznad lože. Uredjenje uključuje popločavnje terase, sa pripadnim rubnim detaljima i spojevima treba estetski prilagoditi prema novo izvedenoj kamenoj skalinadi i popločanju iznad lože. Obračun po m2 izvedene kamene obloge. Obratiti pozornost na ugradbu hidroizolacije na spoju sa objektom - vidi stavku hidroizolacije. Cijena uključuje i fugiranje  fug masom boje i teksture u dog sa arh. i konzervatorima. Potrebno izvesti protuklizno. Kamen kao postojeći. Prema potrebi dostaviti uzorak.
</t>
  </si>
  <si>
    <t>1</t>
  </si>
  <si>
    <t>Zamjena trosnih i neuglednih stijena fasade u prizemlju (juzni dio zapadne fasade)</t>
  </si>
  <si>
    <t>2</t>
  </si>
  <si>
    <t>3</t>
  </si>
  <si>
    <t>4</t>
  </si>
  <si>
    <t>5</t>
  </si>
  <si>
    <t>6</t>
  </si>
  <si>
    <t>7</t>
  </si>
  <si>
    <t xml:space="preserve">Demontaža starih i nabava novih kamenih okvira, praga i nadvoja  ulaznih vrata 1. kata. Nove napraviti profilirano u donjem dijelu i u svemu kao stare  </t>
  </si>
  <si>
    <t>kompl</t>
  </si>
  <si>
    <t>14.5.</t>
  </si>
  <si>
    <t xml:space="preserve">Izmjena popucalih i ishabanih postojećih kamenih stuba na stubištu koje vodi sa terena na 1. kat. Stube  su napravljene od kamenih greda dimenzija cca: 100x30 Stubište se sastoji od 14 stuba-kamenih greda i zadnje betonske stepenice:
.
ZSve detalje stubišta  sa pripadnim rubnim detaljima i spojevima treba estetski prilagoditi prema postojećim stubama. Obračun  po kom. Cijena uključuje i fugiranje  fug masom boje i teksture u dog sa arh. i konzervatorima.
</t>
  </si>
  <si>
    <t>Dobava i postavljanje arhitektonsko-građevnog kamen bijele boje. Ploče se ugrađuju u predsoblju 1. kata, 2. katu i u ulazu u potkrovlje  na dnu stubišta. Ploče za ugradnju su debljine 2,5 cm u dimenziji 30x60 cm. Kamene ploče se ugrađuju bez fuga u ljepilo na bazi cementa. Sokl od istog kamena visine 10 cm uz zid debljina 1,0 cm. Prije ugradnje dati minimalno tri uzorka na odabir, mjere uzeti na licu mjesta, iskazana je kvadratura ugrađenog kamena. Arhitektonsko-građevnog kamen bijele boje sa završnom obradom identičnom originalnoj kamenoj građi te pozicije. Cijena uključuje i fugiranje  fug masom boje i teksture u dog sa arh. i konzervatorima.</t>
  </si>
  <si>
    <t xml:space="preserve">11 BRAVASKI RADOVI </t>
  </si>
  <si>
    <t xml:space="preserve">Izrada unutarnji kamenih skala na ventulu sa coklom i sa fašom </t>
  </si>
  <si>
    <t>8</t>
  </si>
  <si>
    <t xml:space="preserve">Demontaža starih kamenih nosača ispod vanjskog podesta prvog kata . Mjere uzeti na lice mjesta  </t>
  </si>
  <si>
    <t xml:space="preserve">Kameni okviri za tri prozora  potkrovlja ukupne duzine cca 15 m dim  15x 15 cm </t>
  </si>
  <si>
    <t xml:space="preserve">Zbog proširenja ulazni skala za 1. kat rušenje zida ispod postoječih skala te izrada novog sa postoječim kamenom iskoristiti što je više moguće ostatak donjeti novi slični postoječem  </t>
  </si>
  <si>
    <t xml:space="preserve">Izrada zidica i kamene klupice polirane debljine 5 cm i širine cca 70 cm ukupna povrsina cca 3,5 m2 lica kamena  </t>
  </si>
  <si>
    <t xml:space="preserve">Izrada dvostrukih zidova potkrovlja od materijala kao Knauf ploče sa metalnom konstrukcijom, i dodatnih zidova na katovima i prizemlja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</si>
</sst>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quot; kn&quot;"/>
    <numFmt numFmtId="165" formatCode="#.##0\ &quot;kn&quot;;\-#.##0\ &quot;kn&quot;"/>
    <numFmt numFmtId="166" formatCode="#.##00\ &quot;kn&quot;;\-#.##00\ &quot;kn&quot;"/>
    <numFmt numFmtId="167" formatCode="#,##0.00\ &quot;kn&quot;"/>
    <numFmt numFmtId="168" formatCode="_-* #,##0.00\ [$kn-41A]_-;\-* #,##0.00\ [$kn-41A]_-;_-* &quot;-&quot;??\ [$kn-41A]_-;_-@_-"/>
  </numFmts>
  <fonts count="33">
    <font>
      <sz val="10"/>
      <name val="Arial"/>
      <family val="2"/>
      <charset val="238"/>
    </font>
    <font>
      <sz val="11"/>
      <color indexed="10"/>
      <name val="Arial CE"/>
      <family val="2"/>
      <charset val="238"/>
    </font>
    <font>
      <sz val="11"/>
      <color indexed="10"/>
      <name val="Arial Narrow"/>
      <family val="2"/>
      <charset val="238"/>
    </font>
    <font>
      <b/>
      <sz val="16"/>
      <color indexed="20"/>
      <name val="Arial Narrow"/>
      <family val="2"/>
      <charset val="238"/>
    </font>
    <font>
      <sz val="16"/>
      <color indexed="10"/>
      <name val="AvenirNext LT Pro Cn"/>
      <family val="2"/>
    </font>
    <font>
      <sz val="11"/>
      <color indexed="10"/>
      <name val="AvenirNext LT Pro Cn"/>
      <family val="2"/>
    </font>
    <font>
      <sz val="11"/>
      <color indexed="14"/>
      <name val="AvenirNext LT Pro Cn"/>
      <family val="2"/>
    </font>
    <font>
      <b/>
      <i/>
      <sz val="11"/>
      <color indexed="10"/>
      <name val="AvenirNext LT Pro Cn"/>
      <family val="2"/>
    </font>
    <font>
      <i/>
      <sz val="11"/>
      <color indexed="10"/>
      <name val="AvenirNext LT Pro Cn"/>
      <family val="2"/>
    </font>
    <font>
      <b/>
      <i/>
      <sz val="16"/>
      <color indexed="10"/>
      <name val="AvenirNext LT Pro Cn"/>
      <family val="2"/>
    </font>
    <font>
      <sz val="16"/>
      <name val="Arial"/>
      <family val="2"/>
      <charset val="238"/>
    </font>
    <font>
      <b/>
      <i/>
      <sz val="11"/>
      <color indexed="10"/>
      <name val="Arial Narrow"/>
      <family val="2"/>
      <charset val="238"/>
    </font>
    <font>
      <i/>
      <sz val="11"/>
      <color indexed="10"/>
      <name val="Arial Narrow"/>
      <family val="2"/>
      <charset val="238"/>
    </font>
    <font>
      <sz val="16"/>
      <color indexed="10"/>
      <name val="Arial Narrow"/>
      <family val="2"/>
      <charset val="238"/>
    </font>
    <font>
      <b/>
      <i/>
      <sz val="16"/>
      <color indexed="10"/>
      <name val="Arial Narrow"/>
      <family val="2"/>
      <charset val="238"/>
    </font>
    <font>
      <sz val="11"/>
      <color indexed="14"/>
      <name val="Arial Narrow"/>
      <family val="2"/>
      <charset val="238"/>
    </font>
    <font>
      <b/>
      <sz val="18"/>
      <name val="Arial Narrow"/>
      <family val="2"/>
      <charset val="238"/>
    </font>
    <font>
      <sz val="18"/>
      <color indexed="10"/>
      <name val="Arial Narrow"/>
      <family val="2"/>
      <charset val="238"/>
    </font>
    <font>
      <sz val="16"/>
      <name val="Arial Narrow"/>
      <family val="2"/>
      <charset val="238"/>
    </font>
    <font>
      <sz val="18"/>
      <name val="Arial Narrow"/>
      <family val="2"/>
      <charset val="238"/>
    </font>
    <font>
      <sz val="18"/>
      <color indexed="14"/>
      <name val="Arial Narrow"/>
      <family val="2"/>
      <charset val="238"/>
    </font>
    <font>
      <b/>
      <i/>
      <sz val="18"/>
      <name val="Arial Narrow"/>
      <family val="2"/>
      <charset val="238"/>
    </font>
    <font>
      <b/>
      <i/>
      <sz val="18"/>
      <color indexed="10"/>
      <name val="Arial Narrow"/>
      <family val="2"/>
      <charset val="238"/>
    </font>
    <font>
      <i/>
      <sz val="18"/>
      <color indexed="10"/>
      <name val="Arial Narrow"/>
      <family val="2"/>
      <charset val="238"/>
    </font>
    <font>
      <b/>
      <sz val="18"/>
      <color indexed="8"/>
      <name val="Arial Narrow"/>
      <family val="2"/>
      <charset val="238"/>
    </font>
    <font>
      <b/>
      <sz val="20"/>
      <name val="Arial Narrow"/>
      <family val="2"/>
      <charset val="238"/>
    </font>
    <font>
      <sz val="20"/>
      <name val="Arial Narrow"/>
      <family val="2"/>
      <charset val="238"/>
    </font>
    <font>
      <b/>
      <sz val="22"/>
      <name val="Arial Narrow"/>
      <family val="2"/>
      <charset val="238"/>
    </font>
    <font>
      <b/>
      <sz val="16"/>
      <name val="AvenirNext LT Pro Cn"/>
      <family val="2"/>
    </font>
    <font>
      <sz val="16"/>
      <name val="AvenirNext LT Pro Cn"/>
      <family val="2"/>
    </font>
    <font>
      <sz val="16"/>
      <color indexed="14"/>
      <name val="AvenirNext LT Pro Cn"/>
      <family val="2"/>
    </font>
    <font>
      <b/>
      <sz val="16"/>
      <color indexed="8"/>
      <name val="AvenirNext LT Pro Cn"/>
      <family val="2"/>
    </font>
    <font>
      <b/>
      <sz val="16"/>
      <color rgb="FFFF0000"/>
      <name val="AvenirNext LT Pro Cn"/>
      <family val="2"/>
    </font>
  </fonts>
  <fills count="6">
    <fill>
      <patternFill patternType="none"/>
    </fill>
    <fill>
      <patternFill patternType="gray125"/>
    </fill>
    <fill>
      <patternFill patternType="solid">
        <fgColor indexed="42"/>
        <bgColor indexed="27"/>
      </patternFill>
    </fill>
    <fill>
      <patternFill patternType="solid">
        <fgColor theme="0" tint="-4.9989318521683403E-2"/>
        <bgColor indexed="31"/>
      </patternFill>
    </fill>
    <fill>
      <patternFill patternType="solid">
        <fgColor theme="0"/>
        <bgColor indexed="64"/>
      </patternFill>
    </fill>
    <fill>
      <patternFill patternType="solid">
        <fgColor theme="8" tint="0.59999389629810485"/>
        <bgColor indexed="64"/>
      </patternFill>
    </fill>
  </fills>
  <borders count="18">
    <border>
      <left/>
      <right/>
      <top/>
      <bottom/>
      <diagonal/>
    </border>
    <border>
      <left/>
      <right/>
      <top/>
      <bottom style="medium">
        <color indexed="8"/>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8"/>
      </left>
      <right/>
      <top/>
      <bottom style="medium">
        <color indexed="8"/>
      </bottom>
      <diagonal/>
    </border>
    <border>
      <left/>
      <right style="medium">
        <color indexed="8"/>
      </right>
      <top/>
      <bottom style="medium">
        <color indexed="8"/>
      </bottom>
      <diagonal/>
    </border>
    <border>
      <left/>
      <right/>
      <top/>
      <bottom style="double">
        <color indexed="64"/>
      </bottom>
      <diagonal/>
    </border>
    <border>
      <left/>
      <right/>
      <top style="medium">
        <color indexed="64"/>
      </top>
      <bottom/>
      <diagonal/>
    </border>
    <border>
      <left/>
      <right/>
      <top style="double">
        <color indexed="64"/>
      </top>
      <bottom/>
      <diagonal/>
    </border>
    <border>
      <left/>
      <right/>
      <top style="medium">
        <color indexed="64"/>
      </top>
      <bottom style="medium">
        <color indexed="8"/>
      </bottom>
      <diagonal/>
    </border>
    <border>
      <left style="medium">
        <color indexed="64"/>
      </left>
      <right/>
      <top/>
      <bottom style="medium">
        <color indexed="64"/>
      </bottom>
      <diagonal/>
    </border>
    <border>
      <left style="medium">
        <color indexed="8"/>
      </left>
      <right/>
      <top style="medium">
        <color indexed="64"/>
      </top>
      <bottom style="medium">
        <color indexed="8"/>
      </bottom>
      <diagonal/>
    </border>
    <border>
      <left/>
      <right style="medium">
        <color indexed="8"/>
      </right>
      <top style="medium">
        <color indexed="64"/>
      </top>
      <bottom style="medium">
        <color indexed="8"/>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s>
  <cellStyleXfs count="1">
    <xf numFmtId="0" fontId="0" fillId="0" borderId="0"/>
  </cellStyleXfs>
  <cellXfs count="208">
    <xf numFmtId="0" fontId="0" fillId="0" borderId="0" xfId="0"/>
    <xf numFmtId="0" fontId="1" fillId="0" borderId="0" xfId="0" applyFont="1" applyBorder="1"/>
    <xf numFmtId="2" fontId="1" fillId="0" borderId="0" xfId="0" applyNumberFormat="1" applyFont="1" applyBorder="1"/>
    <xf numFmtId="0" fontId="2" fillId="0" borderId="0" xfId="0" applyFont="1" applyBorder="1"/>
    <xf numFmtId="2" fontId="3" fillId="0" borderId="0" xfId="0" applyNumberFormat="1" applyFont="1" applyBorder="1"/>
    <xf numFmtId="49" fontId="7" fillId="0" borderId="0" xfId="0" applyNumberFormat="1" applyFont="1" applyBorder="1" applyAlignment="1">
      <alignment horizontal="center" vertical="top" wrapText="1"/>
    </xf>
    <xf numFmtId="0" fontId="5" fillId="0" borderId="0" xfId="0" applyFont="1" applyBorder="1" applyAlignment="1">
      <alignment wrapText="1"/>
    </xf>
    <xf numFmtId="0" fontId="4" fillId="0" borderId="0" xfId="0" applyFont="1" applyBorder="1" applyAlignment="1">
      <alignment horizontal="center" wrapText="1"/>
    </xf>
    <xf numFmtId="2" fontId="5" fillId="0" borderId="0" xfId="0" applyNumberFormat="1" applyFont="1" applyBorder="1" applyAlignment="1">
      <alignment horizontal="right" wrapText="1"/>
    </xf>
    <xf numFmtId="164" fontId="6" fillId="0" borderId="0" xfId="0" applyNumberFormat="1" applyFont="1" applyBorder="1" applyAlignment="1">
      <alignment wrapText="1"/>
    </xf>
    <xf numFmtId="164" fontId="5" fillId="0" borderId="0" xfId="0" applyNumberFormat="1" applyFont="1" applyBorder="1" applyAlignment="1">
      <alignment wrapText="1"/>
    </xf>
    <xf numFmtId="49" fontId="8" fillId="0" borderId="0" xfId="0" applyNumberFormat="1" applyFont="1" applyBorder="1" applyAlignment="1">
      <alignment horizontal="center" vertical="top" wrapText="1"/>
    </xf>
    <xf numFmtId="4" fontId="9" fillId="0" borderId="0" xfId="0" applyNumberFormat="1" applyFont="1" applyBorder="1" applyAlignment="1">
      <alignment horizontal="right" wrapText="1"/>
    </xf>
    <xf numFmtId="2" fontId="3" fillId="0" borderId="0" xfId="0" applyNumberFormat="1" applyFont="1" applyBorder="1" applyAlignment="1">
      <alignment vertical="center"/>
    </xf>
    <xf numFmtId="0" fontId="1" fillId="0" borderId="0" xfId="0" applyFont="1" applyBorder="1" applyAlignment="1">
      <alignment vertical="center"/>
    </xf>
    <xf numFmtId="0" fontId="2" fillId="0" borderId="0" xfId="0" applyFont="1" applyBorder="1" applyAlignment="1">
      <alignment vertical="center"/>
    </xf>
    <xf numFmtId="2" fontId="1" fillId="0" borderId="0" xfId="0" applyNumberFormat="1" applyFont="1" applyBorder="1" applyAlignment="1">
      <alignment vertical="center"/>
    </xf>
    <xf numFmtId="0" fontId="2" fillId="0" borderId="0" xfId="0" applyFont="1" applyBorder="1" applyAlignment="1">
      <alignment wrapText="1"/>
    </xf>
    <xf numFmtId="0" fontId="10" fillId="0" borderId="0" xfId="0" applyFont="1"/>
    <xf numFmtId="0" fontId="0" fillId="4" borderId="0" xfId="0" applyFill="1"/>
    <xf numFmtId="49" fontId="11" fillId="0" borderId="0" xfId="0" applyNumberFormat="1" applyFont="1" applyBorder="1" applyAlignment="1">
      <alignment horizontal="center" vertical="top" wrapText="1"/>
    </xf>
    <xf numFmtId="49" fontId="12" fillId="0" borderId="0" xfId="0" applyNumberFormat="1" applyFont="1" applyBorder="1" applyAlignment="1">
      <alignment horizontal="center" vertical="top" wrapText="1"/>
    </xf>
    <xf numFmtId="0" fontId="13" fillId="0" borderId="0" xfId="0" applyFont="1" applyBorder="1" applyAlignment="1">
      <alignment horizontal="center" wrapText="1"/>
    </xf>
    <xf numFmtId="4" fontId="14" fillId="0" borderId="0" xfId="0" applyNumberFormat="1" applyFont="1" applyBorder="1" applyAlignment="1">
      <alignment horizontal="right" wrapText="1"/>
    </xf>
    <xf numFmtId="2" fontId="2" fillId="0" borderId="0" xfId="0" applyNumberFormat="1" applyFont="1" applyBorder="1" applyAlignment="1">
      <alignment horizontal="right" wrapText="1"/>
    </xf>
    <xf numFmtId="164" fontId="15" fillId="0" borderId="0" xfId="0" applyNumberFormat="1" applyFont="1" applyBorder="1" applyAlignment="1">
      <alignment wrapText="1"/>
    </xf>
    <xf numFmtId="164" fontId="2" fillId="0" borderId="0" xfId="0" applyNumberFormat="1" applyFont="1" applyBorder="1" applyAlignment="1">
      <alignment wrapText="1"/>
    </xf>
    <xf numFmtId="0" fontId="19" fillId="2" borderId="1" xfId="0" applyFont="1" applyFill="1" applyBorder="1" applyAlignment="1">
      <alignment horizontal="center" vertical="center" wrapText="1"/>
    </xf>
    <xf numFmtId="4" fontId="16" fillId="2" borderId="1" xfId="0" applyNumberFormat="1" applyFont="1" applyFill="1" applyBorder="1" applyAlignment="1">
      <alignment horizontal="center" vertical="center" wrapText="1"/>
    </xf>
    <xf numFmtId="164" fontId="16" fillId="2" borderId="1" xfId="0" applyNumberFormat="1" applyFont="1" applyFill="1" applyBorder="1" applyAlignment="1">
      <alignment horizontal="center" vertical="center" wrapText="1"/>
    </xf>
    <xf numFmtId="49" fontId="16" fillId="0" borderId="0" xfId="0" applyNumberFormat="1" applyFont="1" applyBorder="1" applyAlignment="1">
      <alignment horizontal="center" vertical="top" wrapText="1"/>
    </xf>
    <xf numFmtId="0" fontId="17" fillId="0" borderId="0" xfId="0" applyFont="1" applyBorder="1" applyAlignment="1">
      <alignment horizontal="center" wrapText="1"/>
    </xf>
    <xf numFmtId="2" fontId="17" fillId="0" borderId="0" xfId="0" applyNumberFormat="1" applyFont="1" applyBorder="1" applyAlignment="1">
      <alignment horizontal="right" wrapText="1"/>
    </xf>
    <xf numFmtId="164" fontId="20" fillId="0" borderId="0" xfId="0" applyNumberFormat="1" applyFont="1" applyBorder="1" applyAlignment="1">
      <alignment wrapText="1"/>
    </xf>
    <xf numFmtId="164" fontId="17" fillId="0" borderId="0" xfId="0" applyNumberFormat="1" applyFont="1" applyBorder="1" applyAlignment="1">
      <alignment wrapText="1"/>
    </xf>
    <xf numFmtId="49" fontId="22" fillId="0" borderId="0" xfId="0" applyNumberFormat="1" applyFont="1" applyBorder="1" applyAlignment="1">
      <alignment horizontal="center" vertical="top" wrapText="1"/>
    </xf>
    <xf numFmtId="49" fontId="23" fillId="0" borderId="0" xfId="0" applyNumberFormat="1" applyFont="1" applyBorder="1" applyAlignment="1">
      <alignment horizontal="center" vertical="top" wrapText="1"/>
    </xf>
    <xf numFmtId="0" fontId="17" fillId="0" borderId="0" xfId="0" applyFont="1" applyBorder="1" applyAlignment="1">
      <alignment wrapText="1"/>
    </xf>
    <xf numFmtId="4" fontId="22" fillId="0" borderId="0" xfId="0" applyNumberFormat="1" applyFont="1" applyBorder="1" applyAlignment="1">
      <alignment horizontal="right" wrapText="1"/>
    </xf>
    <xf numFmtId="0" fontId="19" fillId="0" borderId="0" xfId="0" applyFont="1" applyBorder="1" applyAlignment="1">
      <alignment horizontal="center" wrapText="1"/>
    </xf>
    <xf numFmtId="4" fontId="16" fillId="0" borderId="0" xfId="0" applyNumberFormat="1" applyFont="1" applyBorder="1" applyAlignment="1">
      <alignment horizontal="right" wrapText="1"/>
    </xf>
    <xf numFmtId="49" fontId="16" fillId="3" borderId="2" xfId="0" applyNumberFormat="1" applyFont="1" applyFill="1" applyBorder="1" applyAlignment="1">
      <alignment horizontal="left" vertical="center" wrapText="1"/>
    </xf>
    <xf numFmtId="0" fontId="16" fillId="3" borderId="2" xfId="0" applyFont="1" applyFill="1" applyBorder="1" applyAlignment="1">
      <alignment horizontal="center" vertical="center" wrapText="1"/>
    </xf>
    <xf numFmtId="4" fontId="16" fillId="3" borderId="2" xfId="0" applyNumberFormat="1" applyFont="1" applyFill="1" applyBorder="1" applyAlignment="1">
      <alignment horizontal="right" vertical="center" wrapText="1"/>
    </xf>
    <xf numFmtId="49" fontId="21" fillId="0" borderId="0" xfId="0" applyNumberFormat="1" applyFont="1" applyBorder="1" applyAlignment="1">
      <alignment horizontal="center" vertical="top" wrapText="1"/>
    </xf>
    <xf numFmtId="0" fontId="18" fillId="0" borderId="8" xfId="0" applyFont="1" applyBorder="1" applyAlignment="1">
      <alignment horizontal="center" vertical="center" wrapText="1"/>
    </xf>
    <xf numFmtId="4" fontId="18" fillId="0" borderId="8" xfId="0" applyNumberFormat="1" applyFont="1" applyBorder="1" applyAlignment="1">
      <alignment horizontal="center" vertical="center" wrapText="1"/>
    </xf>
    <xf numFmtId="2" fontId="18" fillId="0" borderId="8" xfId="0" applyNumberFormat="1" applyFont="1" applyBorder="1" applyAlignment="1">
      <alignment horizontal="center" vertical="center" wrapText="1"/>
    </xf>
    <xf numFmtId="164" fontId="18" fillId="0" borderId="8" xfId="0" applyNumberFormat="1" applyFont="1" applyBorder="1" applyAlignment="1">
      <alignment horizontal="center" vertical="center" wrapText="1"/>
    </xf>
    <xf numFmtId="49" fontId="19" fillId="0" borderId="8" xfId="0" applyNumberFormat="1" applyFont="1" applyBorder="1" applyAlignment="1">
      <alignment horizontal="center" vertical="center" wrapText="1"/>
    </xf>
    <xf numFmtId="49" fontId="21" fillId="0" borderId="3" xfId="0" applyNumberFormat="1" applyFont="1" applyBorder="1" applyAlignment="1">
      <alignment horizontal="center" vertical="center" wrapText="1"/>
    </xf>
    <xf numFmtId="0" fontId="17" fillId="0" borderId="4" xfId="0" applyFont="1" applyBorder="1" applyAlignment="1">
      <alignment horizontal="center" vertical="center" wrapText="1"/>
    </xf>
    <xf numFmtId="4" fontId="22" fillId="0" borderId="4" xfId="0" applyNumberFormat="1" applyFont="1" applyBorder="1" applyAlignment="1">
      <alignment horizontal="center" vertical="center" wrapText="1"/>
    </xf>
    <xf numFmtId="2" fontId="17" fillId="0" borderId="4" xfId="0" applyNumberFormat="1" applyFont="1" applyBorder="1" applyAlignment="1">
      <alignment horizontal="center" vertical="center" wrapText="1"/>
    </xf>
    <xf numFmtId="164" fontId="20" fillId="0" borderId="4" xfId="0" applyNumberFormat="1" applyFont="1" applyBorder="1" applyAlignment="1">
      <alignment horizontal="center" vertical="center" wrapText="1"/>
    </xf>
    <xf numFmtId="164" fontId="17" fillId="0" borderId="5" xfId="0" applyNumberFormat="1" applyFont="1" applyBorder="1" applyAlignment="1">
      <alignment horizontal="center" vertical="center" wrapText="1"/>
    </xf>
    <xf numFmtId="49" fontId="16" fillId="3" borderId="0" xfId="0" applyNumberFormat="1" applyFont="1" applyFill="1" applyBorder="1" applyAlignment="1">
      <alignment horizontal="left" vertical="center" wrapText="1"/>
    </xf>
    <xf numFmtId="0" fontId="16" fillId="3" borderId="0" xfId="0" applyFont="1" applyFill="1" applyBorder="1" applyAlignment="1">
      <alignment horizontal="center" vertical="center" wrapText="1"/>
    </xf>
    <xf numFmtId="4" fontId="16" fillId="3" borderId="0" xfId="0" applyNumberFormat="1" applyFont="1" applyFill="1" applyBorder="1" applyAlignment="1">
      <alignment horizontal="right" vertical="center" wrapText="1"/>
    </xf>
    <xf numFmtId="0" fontId="26" fillId="2" borderId="1" xfId="0" applyFont="1" applyFill="1" applyBorder="1" applyAlignment="1">
      <alignment horizontal="center" vertical="center" wrapText="1"/>
    </xf>
    <xf numFmtId="4" fontId="25" fillId="2" borderId="1" xfId="0" applyNumberFormat="1" applyFont="1" applyFill="1" applyBorder="1" applyAlignment="1">
      <alignment horizontal="center" vertical="center" wrapText="1"/>
    </xf>
    <xf numFmtId="164" fontId="25" fillId="2" borderId="1" xfId="0" applyNumberFormat="1" applyFont="1" applyFill="1" applyBorder="1" applyAlignment="1">
      <alignment horizontal="center" vertical="center" wrapText="1"/>
    </xf>
    <xf numFmtId="0" fontId="19" fillId="0" borderId="10" xfId="0" applyFont="1" applyBorder="1" applyAlignment="1">
      <alignment horizontal="center" wrapText="1"/>
    </xf>
    <xf numFmtId="0" fontId="19" fillId="2" borderId="11" xfId="0" applyFont="1" applyFill="1" applyBorder="1" applyAlignment="1">
      <alignment horizontal="center" vertical="center" wrapText="1"/>
    </xf>
    <xf numFmtId="4" fontId="16" fillId="2" borderId="11" xfId="0" applyNumberFormat="1" applyFont="1" applyFill="1" applyBorder="1" applyAlignment="1">
      <alignment horizontal="center" vertical="center" wrapText="1"/>
    </xf>
    <xf numFmtId="164" fontId="16" fillId="2" borderId="11" xfId="0" applyNumberFormat="1" applyFont="1" applyFill="1" applyBorder="1" applyAlignment="1">
      <alignment horizontal="center" vertical="center" wrapText="1"/>
    </xf>
    <xf numFmtId="49" fontId="19" fillId="0" borderId="8" xfId="0" applyNumberFormat="1" applyFont="1" applyBorder="1" applyAlignment="1">
      <alignment horizontal="center" vertical="center" wrapText="1"/>
    </xf>
    <xf numFmtId="49" fontId="21" fillId="0" borderId="0" xfId="0" applyNumberFormat="1" applyFont="1" applyBorder="1" applyAlignment="1">
      <alignment horizontal="center" vertical="top" wrapText="1"/>
    </xf>
    <xf numFmtId="164" fontId="25" fillId="2" borderId="11" xfId="0" applyNumberFormat="1" applyFont="1" applyFill="1" applyBorder="1" applyAlignment="1">
      <alignment horizontal="center" vertical="center" wrapText="1"/>
    </xf>
    <xf numFmtId="49" fontId="16" fillId="0" borderId="0" xfId="0" applyNumberFormat="1" applyFont="1" applyBorder="1" applyAlignment="1">
      <alignment horizontal="center" vertical="top" wrapText="1"/>
    </xf>
    <xf numFmtId="0" fontId="19" fillId="0" borderId="0" xfId="0" applyFont="1" applyBorder="1" applyAlignment="1">
      <alignment horizontal="center" wrapText="1"/>
    </xf>
    <xf numFmtId="49" fontId="16" fillId="3" borderId="2" xfId="0" applyNumberFormat="1" applyFont="1" applyFill="1" applyBorder="1" applyAlignment="1">
      <alignment horizontal="center" vertical="center" wrapText="1"/>
    </xf>
    <xf numFmtId="0" fontId="0" fillId="0" borderId="0" xfId="0" applyBorder="1"/>
    <xf numFmtId="166" fontId="25" fillId="2" borderId="1" xfId="0" applyNumberFormat="1" applyFont="1" applyFill="1" applyBorder="1" applyAlignment="1">
      <alignment horizontal="center" vertical="center" wrapText="1"/>
    </xf>
    <xf numFmtId="0" fontId="19" fillId="0" borderId="0" xfId="0" applyFont="1" applyBorder="1" applyAlignment="1">
      <alignment horizontal="center" wrapText="1"/>
    </xf>
    <xf numFmtId="4" fontId="16" fillId="0" borderId="0" xfId="0" applyNumberFormat="1" applyFont="1" applyBorder="1" applyAlignment="1">
      <alignment horizontal="center" wrapText="1"/>
    </xf>
    <xf numFmtId="49" fontId="16" fillId="3" borderId="0" xfId="0" applyNumberFormat="1" applyFont="1" applyFill="1" applyBorder="1" applyAlignment="1">
      <alignment horizontal="center" vertical="center" wrapText="1"/>
    </xf>
    <xf numFmtId="0" fontId="0" fillId="4" borderId="0" xfId="0" applyFill="1" applyBorder="1"/>
    <xf numFmtId="49" fontId="21" fillId="5" borderId="3" xfId="0" applyNumberFormat="1" applyFont="1" applyFill="1" applyBorder="1" applyAlignment="1">
      <alignment horizontal="center" vertical="center" wrapText="1"/>
    </xf>
    <xf numFmtId="0" fontId="17" fillId="5" borderId="4" xfId="0" applyFont="1" applyFill="1" applyBorder="1" applyAlignment="1">
      <alignment horizontal="center" vertical="center" wrapText="1"/>
    </xf>
    <xf numFmtId="4" fontId="22" fillId="5" borderId="4" xfId="0" applyNumberFormat="1" applyFont="1" applyFill="1" applyBorder="1" applyAlignment="1">
      <alignment horizontal="center" vertical="center" wrapText="1"/>
    </xf>
    <xf numFmtId="2" fontId="17" fillId="5" borderId="4" xfId="0" applyNumberFormat="1" applyFont="1" applyFill="1" applyBorder="1" applyAlignment="1">
      <alignment horizontal="center" vertical="center" wrapText="1"/>
    </xf>
    <xf numFmtId="164" fontId="20" fillId="5" borderId="4" xfId="0" applyNumberFormat="1" applyFont="1" applyFill="1" applyBorder="1" applyAlignment="1">
      <alignment horizontal="center" vertical="center" wrapText="1"/>
    </xf>
    <xf numFmtId="164" fontId="17" fillId="5" borderId="5" xfId="0" applyNumberFormat="1" applyFont="1" applyFill="1" applyBorder="1" applyAlignment="1">
      <alignment horizontal="center" vertical="center" wrapText="1"/>
    </xf>
    <xf numFmtId="167" fontId="16" fillId="2" borderId="7" xfId="0" applyNumberFormat="1" applyFont="1" applyFill="1" applyBorder="1" applyAlignment="1">
      <alignment horizontal="right" vertical="center" wrapText="1"/>
    </xf>
    <xf numFmtId="167" fontId="16" fillId="2" borderId="14" xfId="0" applyNumberFormat="1" applyFont="1" applyFill="1" applyBorder="1" applyAlignment="1">
      <alignment horizontal="right" vertical="center" wrapText="1"/>
    </xf>
    <xf numFmtId="167" fontId="0" fillId="0" borderId="0" xfId="0" applyNumberFormat="1"/>
    <xf numFmtId="167" fontId="16" fillId="3" borderId="2" xfId="0" applyNumberFormat="1" applyFont="1" applyFill="1" applyBorder="1" applyAlignment="1">
      <alignment horizontal="right" vertical="center" wrapText="1"/>
    </xf>
    <xf numFmtId="167" fontId="1" fillId="0" borderId="0" xfId="0" applyNumberFormat="1" applyFont="1" applyBorder="1"/>
    <xf numFmtId="167" fontId="17" fillId="0" borderId="0" xfId="0" applyNumberFormat="1" applyFont="1" applyBorder="1" applyAlignment="1">
      <alignment wrapText="1"/>
    </xf>
    <xf numFmtId="167" fontId="16" fillId="3" borderId="0" xfId="0" applyNumberFormat="1" applyFont="1" applyFill="1" applyBorder="1" applyAlignment="1">
      <alignment horizontal="right" vertical="center" wrapText="1"/>
    </xf>
    <xf numFmtId="167" fontId="24" fillId="3" borderId="2" xfId="0" applyNumberFormat="1" applyFont="1" applyFill="1" applyBorder="1" applyAlignment="1">
      <alignment horizontal="right" vertical="center" wrapText="1"/>
    </xf>
    <xf numFmtId="167" fontId="16" fillId="2" borderId="11" xfId="0" applyNumberFormat="1" applyFont="1" applyFill="1" applyBorder="1" applyAlignment="1">
      <alignment horizontal="center" vertical="center" wrapText="1"/>
    </xf>
    <xf numFmtId="167" fontId="20" fillId="0" borderId="0" xfId="0" applyNumberFormat="1" applyFont="1" applyBorder="1" applyAlignment="1">
      <alignment wrapText="1"/>
    </xf>
    <xf numFmtId="167" fontId="24" fillId="3" borderId="0" xfId="0" applyNumberFormat="1" applyFont="1" applyFill="1" applyBorder="1" applyAlignment="1">
      <alignment horizontal="right" vertical="center" wrapText="1"/>
    </xf>
    <xf numFmtId="168" fontId="16" fillId="3" borderId="2" xfId="0" applyNumberFormat="1" applyFont="1" applyFill="1" applyBorder="1" applyAlignment="1">
      <alignment horizontal="right" vertical="center" wrapText="1"/>
    </xf>
    <xf numFmtId="168" fontId="20" fillId="0" borderId="0" xfId="0" applyNumberFormat="1" applyFont="1" applyBorder="1" applyAlignment="1">
      <alignment wrapText="1"/>
    </xf>
    <xf numFmtId="168" fontId="17" fillId="0" borderId="0" xfId="0" applyNumberFormat="1" applyFont="1" applyBorder="1" applyAlignment="1">
      <alignment wrapText="1"/>
    </xf>
    <xf numFmtId="168" fontId="20" fillId="0" borderId="0" xfId="0" applyNumberFormat="1" applyFont="1" applyBorder="1" applyAlignment="1">
      <alignment horizontal="center" wrapText="1"/>
    </xf>
    <xf numFmtId="168" fontId="17" fillId="0" borderId="0" xfId="0" applyNumberFormat="1" applyFont="1" applyBorder="1" applyAlignment="1">
      <alignment horizontal="center" wrapText="1"/>
    </xf>
    <xf numFmtId="168" fontId="25" fillId="2" borderId="1" xfId="0" applyNumberFormat="1" applyFont="1" applyFill="1" applyBorder="1" applyAlignment="1">
      <alignment horizontal="center" vertical="center" wrapText="1"/>
    </xf>
    <xf numFmtId="168" fontId="25" fillId="2" borderId="7" xfId="0" applyNumberFormat="1" applyFont="1" applyFill="1" applyBorder="1" applyAlignment="1">
      <alignment horizontal="right" vertical="center" wrapText="1"/>
    </xf>
    <xf numFmtId="168" fontId="0" fillId="0" borderId="0" xfId="0" applyNumberFormat="1"/>
    <xf numFmtId="167" fontId="16" fillId="2" borderId="1" xfId="0" applyNumberFormat="1" applyFont="1" applyFill="1" applyBorder="1" applyAlignment="1">
      <alignment horizontal="center" vertical="center" wrapText="1"/>
    </xf>
    <xf numFmtId="49" fontId="21" fillId="0" borderId="0" xfId="0" applyNumberFormat="1" applyFont="1" applyBorder="1" applyAlignment="1">
      <alignment horizontal="center" vertical="top" wrapText="1"/>
    </xf>
    <xf numFmtId="49" fontId="19" fillId="0" borderId="8" xfId="0" applyNumberFormat="1" applyFont="1" applyBorder="1" applyAlignment="1">
      <alignment horizontal="center" vertical="center" wrapText="1"/>
    </xf>
    <xf numFmtId="49" fontId="16" fillId="3" borderId="2" xfId="0" applyNumberFormat="1" applyFont="1" applyFill="1" applyBorder="1" applyAlignment="1">
      <alignment horizontal="center" vertical="center" wrapText="1"/>
    </xf>
    <xf numFmtId="168" fontId="20" fillId="0" borderId="0" xfId="0" applyNumberFormat="1" applyFont="1" applyBorder="1" applyAlignment="1">
      <alignment horizontal="center" wrapText="1"/>
    </xf>
    <xf numFmtId="168" fontId="17" fillId="0" borderId="0" xfId="0" applyNumberFormat="1" applyFont="1" applyBorder="1" applyAlignment="1">
      <alignment horizontal="center" wrapText="1"/>
    </xf>
    <xf numFmtId="49" fontId="16" fillId="0" borderId="0" xfId="0" applyNumberFormat="1" applyFont="1" applyBorder="1" applyAlignment="1">
      <alignment horizontal="center" vertical="top" wrapText="1"/>
    </xf>
    <xf numFmtId="0" fontId="19" fillId="0" borderId="0" xfId="0" applyFont="1" applyBorder="1" applyAlignment="1">
      <alignment horizontal="center" wrapText="1"/>
    </xf>
    <xf numFmtId="4" fontId="16" fillId="0" borderId="0" xfId="0" applyNumberFormat="1" applyFont="1" applyBorder="1" applyAlignment="1">
      <alignment horizontal="center" wrapText="1"/>
    </xf>
    <xf numFmtId="49" fontId="28" fillId="0" borderId="0" xfId="0" applyNumberFormat="1" applyFont="1" applyBorder="1" applyAlignment="1">
      <alignment horizontal="center" vertical="top" wrapText="1"/>
    </xf>
    <xf numFmtId="0" fontId="29" fillId="0" borderId="0" xfId="0" applyFont="1" applyBorder="1" applyAlignment="1">
      <alignment horizontal="center" wrapText="1"/>
    </xf>
    <xf numFmtId="4" fontId="28" fillId="0" borderId="0" xfId="0" applyNumberFormat="1" applyFont="1" applyBorder="1" applyAlignment="1">
      <alignment horizontal="right" wrapText="1"/>
    </xf>
    <xf numFmtId="2" fontId="4" fillId="0" borderId="0" xfId="0" applyNumberFormat="1" applyFont="1" applyBorder="1" applyAlignment="1">
      <alignment horizontal="right" wrapText="1"/>
    </xf>
    <xf numFmtId="49" fontId="28" fillId="3" borderId="0" xfId="0" applyNumberFormat="1" applyFont="1" applyFill="1" applyBorder="1" applyAlignment="1">
      <alignment horizontal="left" vertical="center" wrapText="1"/>
    </xf>
    <xf numFmtId="49" fontId="28" fillId="3" borderId="0" xfId="0" applyNumberFormat="1" applyFont="1" applyFill="1" applyBorder="1" applyAlignment="1">
      <alignment horizontal="center" vertical="center" wrapText="1"/>
    </xf>
    <xf numFmtId="0" fontId="28" fillId="3" borderId="0" xfId="0" applyFont="1" applyFill="1" applyBorder="1" applyAlignment="1">
      <alignment vertical="center" wrapText="1"/>
    </xf>
    <xf numFmtId="0" fontId="28" fillId="3" borderId="0" xfId="0" applyFont="1" applyFill="1" applyBorder="1" applyAlignment="1">
      <alignment horizontal="center" vertical="center" wrapText="1"/>
    </xf>
    <xf numFmtId="4" fontId="28" fillId="3" borderId="0" xfId="0" applyNumberFormat="1" applyFont="1" applyFill="1" applyBorder="1" applyAlignment="1">
      <alignment horizontal="right" vertical="center" wrapText="1"/>
    </xf>
    <xf numFmtId="49" fontId="28" fillId="0" borderId="9" xfId="0" applyNumberFormat="1" applyFont="1" applyBorder="1" applyAlignment="1">
      <alignment horizontal="center" vertical="top" wrapText="1"/>
    </xf>
    <xf numFmtId="0" fontId="29" fillId="0" borderId="9" xfId="0" applyFont="1" applyBorder="1" applyAlignment="1">
      <alignment horizontal="center" wrapText="1"/>
    </xf>
    <xf numFmtId="4" fontId="28" fillId="0" borderId="9" xfId="0" applyNumberFormat="1" applyFont="1" applyBorder="1" applyAlignment="1">
      <alignment horizontal="right" wrapText="1"/>
    </xf>
    <xf numFmtId="2" fontId="4" fillId="0" borderId="9" xfId="0" applyNumberFormat="1" applyFont="1" applyBorder="1" applyAlignment="1">
      <alignment horizontal="right" wrapText="1"/>
    </xf>
    <xf numFmtId="164" fontId="30" fillId="0" borderId="9" xfId="0" applyNumberFormat="1" applyFont="1" applyBorder="1" applyAlignment="1">
      <alignment wrapText="1"/>
    </xf>
    <xf numFmtId="164" fontId="4" fillId="0" borderId="9" xfId="0" applyNumberFormat="1" applyFont="1" applyBorder="1" applyAlignment="1">
      <alignment wrapText="1"/>
    </xf>
    <xf numFmtId="49" fontId="28" fillId="3" borderId="2" xfId="0" applyNumberFormat="1" applyFont="1" applyFill="1" applyBorder="1" applyAlignment="1">
      <alignment horizontal="left" vertical="center" wrapText="1"/>
    </xf>
    <xf numFmtId="49" fontId="28" fillId="3" borderId="2" xfId="0" applyNumberFormat="1" applyFont="1" applyFill="1" applyBorder="1" applyAlignment="1">
      <alignment horizontal="center" vertical="center" wrapText="1"/>
    </xf>
    <xf numFmtId="0" fontId="28" fillId="3" borderId="2" xfId="0" applyFont="1" applyFill="1" applyBorder="1" applyAlignment="1">
      <alignment vertical="center" wrapText="1"/>
    </xf>
    <xf numFmtId="0" fontId="28" fillId="3" borderId="2" xfId="0" applyFont="1" applyFill="1" applyBorder="1" applyAlignment="1">
      <alignment horizontal="center" vertical="center" wrapText="1"/>
    </xf>
    <xf numFmtId="4" fontId="28" fillId="3" borderId="2" xfId="0" applyNumberFormat="1" applyFont="1" applyFill="1" applyBorder="1" applyAlignment="1">
      <alignment horizontal="right" vertical="center" wrapText="1"/>
    </xf>
    <xf numFmtId="4" fontId="32" fillId="3" borderId="0" xfId="0" applyNumberFormat="1" applyFont="1" applyFill="1" applyBorder="1" applyAlignment="1">
      <alignment horizontal="right" vertical="center" wrapText="1"/>
    </xf>
    <xf numFmtId="165" fontId="31" fillId="3" borderId="0" xfId="0" applyNumberFormat="1" applyFont="1" applyFill="1" applyBorder="1" applyAlignment="1">
      <alignment horizontal="right" vertical="center" wrapText="1"/>
    </xf>
    <xf numFmtId="165" fontId="28" fillId="3" borderId="0" xfId="0" applyNumberFormat="1" applyFont="1" applyFill="1" applyBorder="1" applyAlignment="1">
      <alignment horizontal="right" vertical="center" wrapText="1"/>
    </xf>
    <xf numFmtId="4" fontId="32" fillId="3" borderId="2" xfId="0" applyNumberFormat="1" applyFont="1" applyFill="1" applyBorder="1" applyAlignment="1">
      <alignment horizontal="right" vertical="center" wrapText="1"/>
    </xf>
    <xf numFmtId="165" fontId="31" fillId="3" borderId="2" xfId="0" applyNumberFormat="1" applyFont="1" applyFill="1" applyBorder="1" applyAlignment="1">
      <alignment horizontal="right" vertical="center" wrapText="1"/>
    </xf>
    <xf numFmtId="165" fontId="28" fillId="3" borderId="2" xfId="0" applyNumberFormat="1" applyFont="1" applyFill="1" applyBorder="1" applyAlignment="1">
      <alignment horizontal="right" vertical="center" wrapText="1"/>
    </xf>
    <xf numFmtId="49" fontId="9" fillId="4" borderId="0" xfId="0" applyNumberFormat="1" applyFont="1" applyFill="1" applyBorder="1" applyAlignment="1">
      <alignment horizontal="center" vertical="top" wrapText="1"/>
    </xf>
    <xf numFmtId="168" fontId="30" fillId="0" borderId="0" xfId="0" applyNumberFormat="1" applyFont="1" applyBorder="1" applyAlignment="1">
      <alignment wrapText="1"/>
    </xf>
    <xf numFmtId="168" fontId="4" fillId="0" borderId="0" xfId="0" applyNumberFormat="1" applyFont="1" applyBorder="1" applyAlignment="1">
      <alignment wrapText="1"/>
    </xf>
    <xf numFmtId="49" fontId="28" fillId="3" borderId="2" xfId="0" applyNumberFormat="1" applyFont="1" applyFill="1" applyBorder="1" applyAlignment="1">
      <alignment horizontal="right" vertical="center" wrapText="1"/>
    </xf>
    <xf numFmtId="168" fontId="31" fillId="3" borderId="2" xfId="0" applyNumberFormat="1" applyFont="1" applyFill="1" applyBorder="1" applyAlignment="1">
      <alignment horizontal="right" vertical="center" wrapText="1"/>
    </xf>
    <xf numFmtId="168" fontId="28" fillId="3" borderId="2" xfId="0" applyNumberFormat="1" applyFont="1" applyFill="1" applyBorder="1" applyAlignment="1">
      <alignment horizontal="right" vertical="center" wrapText="1"/>
    </xf>
    <xf numFmtId="0" fontId="29" fillId="2" borderId="1" xfId="0" applyFont="1" applyFill="1" applyBorder="1" applyAlignment="1">
      <alignment horizontal="center" vertical="center" wrapText="1"/>
    </xf>
    <xf numFmtId="4" fontId="28" fillId="2" borderId="1" xfId="0" applyNumberFormat="1" applyFont="1" applyFill="1" applyBorder="1" applyAlignment="1">
      <alignment horizontal="center" vertical="center" wrapText="1"/>
    </xf>
    <xf numFmtId="164" fontId="28" fillId="2" borderId="1" xfId="0" applyNumberFormat="1" applyFont="1" applyFill="1" applyBorder="1" applyAlignment="1">
      <alignment horizontal="center" vertical="center" wrapText="1"/>
    </xf>
    <xf numFmtId="167" fontId="28" fillId="2" borderId="7" xfId="0" applyNumberFormat="1" applyFont="1" applyFill="1" applyBorder="1" applyAlignment="1">
      <alignment horizontal="right" vertical="center" wrapText="1"/>
    </xf>
    <xf numFmtId="49" fontId="16" fillId="0" borderId="0" xfId="0" applyNumberFormat="1" applyFont="1" applyBorder="1" applyAlignment="1">
      <alignment horizontal="center" vertical="top" wrapText="1"/>
    </xf>
    <xf numFmtId="167" fontId="16" fillId="0" borderId="0" xfId="0" applyNumberFormat="1" applyFont="1" applyFill="1" applyBorder="1" applyAlignment="1">
      <alignment horizontal="right" vertical="center" wrapText="1"/>
    </xf>
    <xf numFmtId="0" fontId="16" fillId="3" borderId="0" xfId="0" applyFont="1" applyFill="1" applyBorder="1" applyAlignment="1">
      <alignment horizontal="left" vertical="center" wrapText="1"/>
    </xf>
    <xf numFmtId="49" fontId="16" fillId="0" borderId="0" xfId="0" applyNumberFormat="1" applyFont="1" applyFill="1" applyBorder="1" applyAlignment="1">
      <alignment horizontal="left" vertical="center" wrapText="1"/>
    </xf>
    <xf numFmtId="4" fontId="16" fillId="0" borderId="0" xfId="0" applyNumberFormat="1" applyFont="1" applyFill="1" applyBorder="1" applyAlignment="1">
      <alignment horizontal="right" vertical="center" wrapText="1"/>
    </xf>
    <xf numFmtId="0" fontId="19" fillId="0" borderId="0" xfId="0" applyFont="1" applyFill="1" applyBorder="1" applyAlignment="1">
      <alignment horizontal="center" vertical="center" wrapText="1"/>
    </xf>
    <xf numFmtId="4" fontId="19" fillId="0" borderId="0" xfId="0" applyNumberFormat="1" applyFont="1" applyFill="1" applyBorder="1" applyAlignment="1">
      <alignment horizontal="right" vertical="center" wrapText="1"/>
    </xf>
    <xf numFmtId="168" fontId="24" fillId="3" borderId="2" xfId="0" applyNumberFormat="1" applyFont="1" applyFill="1" applyBorder="1" applyAlignment="1" applyProtection="1">
      <alignment horizontal="right" vertical="center" wrapText="1"/>
      <protection locked="0"/>
    </xf>
    <xf numFmtId="167" fontId="16" fillId="0" borderId="0" xfId="0" applyNumberFormat="1" applyFont="1" applyFill="1" applyBorder="1" applyAlignment="1">
      <alignment horizontal="right" vertical="center"/>
    </xf>
    <xf numFmtId="4" fontId="28" fillId="0" borderId="0" xfId="0" applyNumberFormat="1" applyFont="1" applyFill="1" applyBorder="1" applyAlignment="1" applyProtection="1">
      <alignment horizontal="right" wrapText="1"/>
      <protection locked="0"/>
    </xf>
    <xf numFmtId="167" fontId="16" fillId="0" borderId="0" xfId="0" applyNumberFormat="1" applyFont="1" applyFill="1" applyBorder="1" applyAlignment="1" applyProtection="1">
      <alignment horizontal="right"/>
      <protection locked="0"/>
    </xf>
    <xf numFmtId="166" fontId="24" fillId="0" borderId="0" xfId="0" applyNumberFormat="1" applyFont="1" applyFill="1" applyBorder="1" applyAlignment="1" applyProtection="1">
      <alignment horizontal="right" vertical="center" wrapText="1"/>
      <protection locked="0"/>
    </xf>
    <xf numFmtId="166" fontId="24" fillId="0" borderId="0" xfId="0" applyNumberFormat="1" applyFont="1" applyFill="1" applyBorder="1" applyAlignment="1" applyProtection="1">
      <alignment horizontal="right" wrapText="1"/>
      <protection locked="0"/>
    </xf>
    <xf numFmtId="167" fontId="16" fillId="0" borderId="0" xfId="0" applyNumberFormat="1" applyFont="1" applyFill="1" applyBorder="1" applyAlignment="1">
      <alignment horizontal="right" wrapText="1"/>
    </xf>
    <xf numFmtId="0" fontId="28" fillId="0" borderId="0" xfId="0" applyFont="1" applyFill="1" applyBorder="1" applyAlignment="1">
      <alignment horizontal="center" vertical="center" wrapText="1"/>
    </xf>
    <xf numFmtId="4" fontId="28" fillId="0" borderId="0" xfId="0" applyNumberFormat="1" applyFont="1" applyFill="1" applyBorder="1" applyAlignment="1">
      <alignment horizontal="right" vertical="center" wrapText="1"/>
    </xf>
    <xf numFmtId="49" fontId="28" fillId="0" borderId="0" xfId="0" applyNumberFormat="1" applyFont="1" applyFill="1" applyBorder="1" applyAlignment="1">
      <alignment horizontal="right" vertical="center" wrapText="1"/>
    </xf>
    <xf numFmtId="165" fontId="31" fillId="3" borderId="0" xfId="0" applyNumberFormat="1" applyFont="1" applyFill="1" applyBorder="1" applyAlignment="1" applyProtection="1">
      <alignment horizontal="right" vertical="center" wrapText="1"/>
      <protection locked="0"/>
    </xf>
    <xf numFmtId="168" fontId="31" fillId="3" borderId="2" xfId="0" applyNumberFormat="1" applyFont="1" applyFill="1" applyBorder="1" applyAlignment="1" applyProtection="1">
      <alignment horizontal="right" vertical="center" wrapText="1"/>
      <protection locked="0"/>
    </xf>
    <xf numFmtId="49" fontId="21" fillId="0" borderId="0" xfId="0" applyNumberFormat="1" applyFont="1" applyBorder="1" applyAlignment="1">
      <alignment horizontal="center" vertical="top" wrapText="1"/>
    </xf>
    <xf numFmtId="49" fontId="19" fillId="0" borderId="8" xfId="0" applyNumberFormat="1" applyFont="1" applyBorder="1" applyAlignment="1">
      <alignment horizontal="center" vertical="center" wrapText="1"/>
    </xf>
    <xf numFmtId="0" fontId="19" fillId="0" borderId="0" xfId="0" applyFont="1" applyBorder="1" applyAlignment="1">
      <alignment horizontal="left" vertical="top" wrapText="1"/>
    </xf>
    <xf numFmtId="49" fontId="16" fillId="0" borderId="0" xfId="0" applyNumberFormat="1" applyFont="1" applyBorder="1" applyAlignment="1">
      <alignment horizontal="center" vertical="top" wrapText="1"/>
    </xf>
    <xf numFmtId="0" fontId="19" fillId="0" borderId="0" xfId="0" applyFont="1" applyBorder="1" applyAlignment="1">
      <alignment horizontal="center" wrapText="1"/>
    </xf>
    <xf numFmtId="4" fontId="16" fillId="0" borderId="0" xfId="0" applyNumberFormat="1" applyFont="1" applyBorder="1" applyAlignment="1">
      <alignment horizontal="center" wrapText="1"/>
    </xf>
    <xf numFmtId="0" fontId="19" fillId="0" borderId="0" xfId="0" applyFont="1" applyBorder="1" applyAlignment="1">
      <alignment horizontal="left" vertical="top" wrapText="1"/>
    </xf>
    <xf numFmtId="49" fontId="16" fillId="0" borderId="0" xfId="0" applyNumberFormat="1" applyFont="1" applyBorder="1" applyAlignment="1">
      <alignment horizontal="center" vertical="top" wrapText="1"/>
    </xf>
    <xf numFmtId="0" fontId="19" fillId="0" borderId="0" xfId="0" applyFont="1" applyBorder="1" applyAlignment="1">
      <alignment horizontal="center" wrapText="1"/>
    </xf>
    <xf numFmtId="2" fontId="19" fillId="0" borderId="0" xfId="0" applyNumberFormat="1" applyFont="1" applyBorder="1" applyAlignment="1">
      <alignment horizontal="right" wrapText="1"/>
    </xf>
    <xf numFmtId="164" fontId="19" fillId="0" borderId="0" xfId="0" applyNumberFormat="1" applyFont="1" applyBorder="1" applyAlignment="1">
      <alignment wrapText="1"/>
    </xf>
    <xf numFmtId="49" fontId="19" fillId="0" borderId="8" xfId="0" applyNumberFormat="1" applyFont="1" applyBorder="1" applyAlignment="1">
      <alignment horizontal="center" vertical="center" wrapText="1"/>
    </xf>
    <xf numFmtId="49" fontId="21" fillId="0" borderId="0" xfId="0" applyNumberFormat="1" applyFont="1" applyBorder="1" applyAlignment="1">
      <alignment horizontal="center" vertical="top" wrapText="1"/>
    </xf>
    <xf numFmtId="0" fontId="19" fillId="0" borderId="0" xfId="0" applyFont="1" applyBorder="1" applyAlignment="1">
      <alignment horizontal="left" vertical="top" wrapText="1"/>
    </xf>
    <xf numFmtId="49" fontId="19" fillId="0" borderId="0" xfId="0" applyNumberFormat="1" applyFont="1" applyFill="1" applyBorder="1" applyAlignment="1">
      <alignment horizontal="left" vertical="center" wrapText="1"/>
    </xf>
    <xf numFmtId="0" fontId="19" fillId="0" borderId="0" xfId="0" applyFont="1" applyBorder="1" applyAlignment="1">
      <alignment horizontal="left" vertical="top" wrapText="1"/>
    </xf>
    <xf numFmtId="49" fontId="25" fillId="2" borderId="6" xfId="0" applyNumberFormat="1" applyFont="1" applyFill="1" applyBorder="1" applyAlignment="1">
      <alignment horizontal="center" vertical="center" wrapText="1"/>
    </xf>
    <xf numFmtId="49" fontId="25" fillId="2" borderId="1" xfId="0" applyNumberFormat="1" applyFont="1" applyFill="1" applyBorder="1" applyAlignment="1">
      <alignment horizontal="center" vertical="center" wrapText="1"/>
    </xf>
    <xf numFmtId="49" fontId="19" fillId="0" borderId="8" xfId="0" applyNumberFormat="1" applyFont="1" applyBorder="1" applyAlignment="1">
      <alignment horizontal="center" vertical="center" wrapText="1"/>
    </xf>
    <xf numFmtId="49" fontId="21" fillId="0" borderId="0" xfId="0" applyNumberFormat="1" applyFont="1" applyBorder="1" applyAlignment="1">
      <alignment horizontal="center" vertical="top" wrapText="1"/>
    </xf>
    <xf numFmtId="0" fontId="21" fillId="0" borderId="4" xfId="0" applyFont="1" applyBorder="1" applyAlignment="1">
      <alignment horizontal="center" vertical="center"/>
    </xf>
    <xf numFmtId="0" fontId="19" fillId="0" borderId="9" xfId="0" applyFont="1" applyBorder="1" applyAlignment="1">
      <alignment horizontal="left" vertical="top" wrapText="1"/>
    </xf>
    <xf numFmtId="49" fontId="16" fillId="2" borderId="6" xfId="0" applyNumberFormat="1" applyFont="1" applyFill="1" applyBorder="1" applyAlignment="1">
      <alignment horizontal="center" vertical="center" wrapText="1"/>
    </xf>
    <xf numFmtId="49" fontId="16" fillId="2" borderId="1" xfId="0" applyNumberFormat="1" applyFont="1" applyFill="1" applyBorder="1" applyAlignment="1">
      <alignment horizontal="center" vertical="center" wrapText="1"/>
    </xf>
    <xf numFmtId="0" fontId="29" fillId="0" borderId="0" xfId="0" applyFont="1" applyBorder="1" applyAlignment="1">
      <alignment horizontal="left" vertical="top" wrapText="1"/>
    </xf>
    <xf numFmtId="49" fontId="28" fillId="2" borderId="6" xfId="0" applyNumberFormat="1" applyFont="1" applyFill="1" applyBorder="1" applyAlignment="1">
      <alignment horizontal="center" vertical="center" wrapText="1"/>
    </xf>
    <xf numFmtId="49" fontId="28" fillId="2" borderId="1" xfId="0" applyNumberFormat="1" applyFont="1" applyFill="1" applyBorder="1" applyAlignment="1">
      <alignment horizontal="center" vertical="center" wrapText="1"/>
    </xf>
    <xf numFmtId="0" fontId="29" fillId="0" borderId="9" xfId="0" applyFont="1" applyBorder="1" applyAlignment="1">
      <alignment horizontal="left" vertical="top" wrapText="1"/>
    </xf>
    <xf numFmtId="49" fontId="28" fillId="0" borderId="0" xfId="0" applyNumberFormat="1" applyFont="1" applyFill="1" applyBorder="1" applyAlignment="1">
      <alignment horizontal="right" vertical="center" wrapText="1"/>
    </xf>
    <xf numFmtId="49" fontId="28" fillId="3" borderId="2" xfId="0" applyNumberFormat="1" applyFont="1" applyFill="1" applyBorder="1" applyAlignment="1">
      <alignment horizontal="right" vertical="center" wrapText="1"/>
    </xf>
    <xf numFmtId="49" fontId="16" fillId="2" borderId="13" xfId="0" applyNumberFormat="1" applyFont="1" applyFill="1" applyBorder="1" applyAlignment="1">
      <alignment horizontal="center" vertical="center" wrapText="1"/>
    </xf>
    <xf numFmtId="49" fontId="16" fillId="2" borderId="11" xfId="0" applyNumberFormat="1" applyFont="1" applyFill="1" applyBorder="1" applyAlignment="1">
      <alignment horizontal="center" vertical="center" wrapText="1"/>
    </xf>
    <xf numFmtId="0" fontId="21" fillId="5" borderId="4" xfId="0" applyFont="1" applyFill="1" applyBorder="1" applyAlignment="1">
      <alignment horizontal="center" vertical="center"/>
    </xf>
    <xf numFmtId="167" fontId="16" fillId="2" borderId="6" xfId="0" applyNumberFormat="1" applyFont="1" applyFill="1" applyBorder="1" applyAlignment="1">
      <alignment horizontal="right" vertical="center" wrapText="1"/>
    </xf>
    <xf numFmtId="0" fontId="16" fillId="2" borderId="1" xfId="0" applyNumberFormat="1" applyFont="1" applyFill="1" applyBorder="1" applyAlignment="1">
      <alignment horizontal="right" vertical="center" wrapText="1"/>
    </xf>
    <xf numFmtId="2" fontId="27" fillId="5" borderId="17" xfId="0" applyNumberFormat="1" applyFont="1" applyFill="1" applyBorder="1" applyAlignment="1">
      <alignment horizontal="center" vertical="center"/>
    </xf>
    <xf numFmtId="2" fontId="27" fillId="5" borderId="9" xfId="0" applyNumberFormat="1" applyFont="1" applyFill="1" applyBorder="1" applyAlignment="1">
      <alignment horizontal="center" vertical="center"/>
    </xf>
    <xf numFmtId="2" fontId="27" fillId="5" borderId="12" xfId="0" applyNumberFormat="1" applyFont="1" applyFill="1" applyBorder="1" applyAlignment="1">
      <alignment horizontal="center" vertical="center"/>
    </xf>
    <xf numFmtId="2" fontId="27" fillId="5" borderId="2" xfId="0" applyNumberFormat="1" applyFont="1" applyFill="1" applyBorder="1" applyAlignment="1">
      <alignment horizontal="center" vertical="center"/>
    </xf>
    <xf numFmtId="167" fontId="27" fillId="5" borderId="15" xfId="0" applyNumberFormat="1" applyFont="1" applyFill="1" applyBorder="1" applyAlignment="1">
      <alignment vertical="center"/>
    </xf>
    <xf numFmtId="167" fontId="27" fillId="5" borderId="16" xfId="0" applyNumberFormat="1" applyFont="1" applyFill="1" applyBorder="1" applyAlignment="1">
      <alignment vertical="center"/>
    </xf>
  </cellXfs>
  <cellStyles count="1">
    <cellStyle name="Normalno"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orisnik/Desktop/bilic%207/zgrada%20opcine/ponuda%20ponuda%20iostalo/6%20TRO&#352;KOVNICI%20Excel%20ponuda%20bilic/1%20Troskovnik%20bol%202019_%20zgrada%20Op&#263;ine_IB%20LOCK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RIPREMNI RADOVI"/>
      <sheetName val="2. RUŠENJE I DEMONTAŽA"/>
      <sheetName val="3. ZEMLJANI RADOVI"/>
      <sheetName val="4. BETONSKI I AB RADOVI"/>
      <sheetName val="5. KROVOPOKRIVAČKI RADOVI"/>
      <sheetName val="6. IZOLATERSKI RADOVI"/>
      <sheetName val="7. VANJSKA BRAVARIJA "/>
      <sheetName val="8. GIPSKARTONSKI RADO "/>
      <sheetName val="9. PODNE PODLOGE"/>
      <sheetName val="10. UNUTARNJA DRVENA STOLARIJA "/>
      <sheetName val="11. BRAVARSKI I LIMARSKI RADOVI"/>
      <sheetName val="12. BOJADISARSKI RADOVI IFASAD "/>
      <sheetName val="13. KERAMIČARSKI RADOVI"/>
      <sheetName val="14. KAMENOREZAČKI RADOVI"/>
      <sheetName val="15. PARKETARSKI RADOVI "/>
      <sheetName val="16. OSTALI RADOVI"/>
      <sheetName val="REKAPITULACIJA"/>
    </sheetNames>
    <sheetDataSet>
      <sheetData sheetId="0"/>
      <sheetData sheetId="1"/>
      <sheetData sheetId="2"/>
      <sheetData sheetId="3"/>
      <sheetData sheetId="4"/>
      <sheetData sheetId="5"/>
      <sheetData sheetId="6"/>
      <sheetData sheetId="7"/>
      <sheetData sheetId="8">
        <row r="22">
          <cell r="A22" t="str">
            <v>9. PODNA PODLOGA (ESTRIH) UKUPNO:</v>
          </cell>
          <cell r="B22">
            <v>0</v>
          </cell>
          <cell r="C22">
            <v>0</v>
          </cell>
        </row>
      </sheetData>
      <sheetData sheetId="9"/>
      <sheetData sheetId="10"/>
      <sheetData sheetId="11"/>
      <sheetData sheetId="12"/>
      <sheetData sheetId="13">
        <row r="44">
          <cell r="A44" t="str">
            <v>14. KAMENOREZAČKI RADOVI UKUPNO:</v>
          </cell>
          <cell r="B44">
            <v>0</v>
          </cell>
          <cell r="C44">
            <v>0</v>
          </cell>
        </row>
      </sheetData>
      <sheetData sheetId="14"/>
      <sheetData sheetId="15">
        <row r="15">
          <cell r="A15" t="str">
            <v>16. OSTALI RADOVI UKUPNO:</v>
          </cell>
          <cell r="B15">
            <v>0</v>
          </cell>
          <cell r="C15">
            <v>0</v>
          </cell>
        </row>
      </sheetData>
      <sheetData sheetId="16"/>
    </sheetDataSet>
  </externalBook>
</externalLink>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135"/>
  <sheetViews>
    <sheetView showWhiteSpace="0" view="pageBreakPreview" topLeftCell="A26" zoomScale="70" zoomScaleSheetLayoutView="70" zoomScalePageLayoutView="75" workbookViewId="0">
      <selection activeCell="H22" sqref="H22"/>
    </sheetView>
  </sheetViews>
  <sheetFormatPr defaultRowHeight="20.25"/>
  <cols>
    <col min="1" max="1" width="15.28515625" style="5" customWidth="1"/>
    <col min="2" max="2" width="6.85546875" style="11" customWidth="1"/>
    <col min="3" max="3" width="91.28515625" style="6" customWidth="1"/>
    <col min="4" max="4" width="11.7109375" style="7" customWidth="1"/>
    <col min="5" max="5" width="15.5703125" style="12" customWidth="1"/>
    <col min="6" max="6" width="4.7109375" style="8" hidden="1" customWidth="1"/>
    <col min="7" max="7" width="18.140625" style="9" customWidth="1"/>
    <col min="8" max="8" width="24.28515625" style="10" customWidth="1"/>
  </cols>
  <sheetData>
    <row r="2" spans="1:8" ht="23.25">
      <c r="A2" s="186" t="s">
        <v>30</v>
      </c>
      <c r="B2" s="186"/>
      <c r="C2" s="186"/>
      <c r="D2" s="186"/>
      <c r="E2" s="186"/>
      <c r="F2" s="186"/>
      <c r="G2" s="186"/>
      <c r="H2" s="186"/>
    </row>
    <row r="3" spans="1:8" ht="23.25">
      <c r="A3" s="44"/>
      <c r="B3" s="44"/>
      <c r="C3" s="44"/>
      <c r="D3" s="44"/>
      <c r="E3" s="44"/>
      <c r="F3" s="44"/>
      <c r="G3" s="44"/>
      <c r="H3" s="44"/>
    </row>
    <row r="4" spans="1:8" ht="24" thickBot="1">
      <c r="A4" s="44"/>
      <c r="B4" s="44"/>
      <c r="C4" s="44"/>
      <c r="D4" s="44"/>
      <c r="E4" s="44"/>
      <c r="F4" s="44"/>
      <c r="G4" s="44"/>
      <c r="H4" s="44"/>
    </row>
    <row r="5" spans="1:8" ht="39.75" customHeight="1" thickBot="1">
      <c r="A5" s="50" t="s">
        <v>14</v>
      </c>
      <c r="B5" s="187" t="s">
        <v>8</v>
      </c>
      <c r="C5" s="187"/>
      <c r="D5" s="51"/>
      <c r="E5" s="52"/>
      <c r="F5" s="53"/>
      <c r="G5" s="54"/>
      <c r="H5" s="55"/>
    </row>
    <row r="6" spans="1:8" ht="23.25">
      <c r="A6" s="35"/>
      <c r="B6" s="36"/>
      <c r="C6" s="37"/>
      <c r="D6" s="31"/>
      <c r="E6" s="38"/>
      <c r="F6" s="32"/>
      <c r="G6" s="33"/>
      <c r="H6" s="34"/>
    </row>
    <row r="7" spans="1:8" ht="41.25" thickBot="1">
      <c r="A7" s="49" t="s">
        <v>3</v>
      </c>
      <c r="B7" s="185" t="s">
        <v>2</v>
      </c>
      <c r="C7" s="185"/>
      <c r="D7" s="45" t="s">
        <v>4</v>
      </c>
      <c r="E7" s="46" t="s">
        <v>5</v>
      </c>
      <c r="F7" s="47"/>
      <c r="G7" s="48" t="s">
        <v>6</v>
      </c>
      <c r="H7" s="48" t="s">
        <v>7</v>
      </c>
    </row>
    <row r="8" spans="1:8" ht="24" thickTop="1">
      <c r="A8" s="30"/>
      <c r="B8" s="182"/>
      <c r="C8" s="182"/>
      <c r="D8" s="39"/>
      <c r="E8" s="40"/>
      <c r="F8" s="32"/>
      <c r="G8" s="33"/>
      <c r="H8" s="34"/>
    </row>
    <row r="9" spans="1:8" ht="23.25">
      <c r="A9" s="69"/>
      <c r="B9" s="182"/>
      <c r="C9" s="182"/>
      <c r="D9" s="70"/>
      <c r="E9" s="40"/>
      <c r="F9" s="32"/>
      <c r="G9" s="96"/>
      <c r="H9" s="97"/>
    </row>
    <row r="10" spans="1:8" ht="126.75" customHeight="1">
      <c r="A10" s="109" t="s">
        <v>9</v>
      </c>
      <c r="B10" s="182" t="s">
        <v>29</v>
      </c>
      <c r="C10" s="182"/>
      <c r="D10" s="74"/>
      <c r="E10" s="75"/>
      <c r="F10" s="32"/>
      <c r="G10" s="98"/>
      <c r="H10" s="99"/>
    </row>
    <row r="11" spans="1:8" ht="24.75" customHeight="1" thickBot="1">
      <c r="A11" s="41" t="s">
        <v>0</v>
      </c>
      <c r="B11" s="71"/>
      <c r="C11" s="71"/>
      <c r="D11" s="42" t="s">
        <v>1</v>
      </c>
      <c r="E11" s="43">
        <v>63</v>
      </c>
      <c r="F11" s="43"/>
      <c r="G11" s="155"/>
      <c r="H11" s="95">
        <f>E11*G11</f>
        <v>0</v>
      </c>
    </row>
    <row r="12" spans="1:8" ht="153" customHeight="1">
      <c r="A12" s="109" t="s">
        <v>10</v>
      </c>
      <c r="B12" s="182" t="s">
        <v>48</v>
      </c>
      <c r="C12" s="182"/>
      <c r="D12" s="110"/>
      <c r="E12" s="111"/>
      <c r="F12" s="32"/>
      <c r="G12" s="107"/>
      <c r="H12" s="108"/>
    </row>
    <row r="13" spans="1:8" ht="30" customHeight="1" thickBot="1">
      <c r="A13" s="41" t="s">
        <v>0</v>
      </c>
      <c r="B13" s="106"/>
      <c r="C13" s="106"/>
      <c r="D13" s="42" t="s">
        <v>1</v>
      </c>
      <c r="E13" s="43">
        <v>220</v>
      </c>
      <c r="F13" s="43"/>
      <c r="G13" s="155"/>
      <c r="H13" s="95">
        <f>E13*G13</f>
        <v>0</v>
      </c>
    </row>
    <row r="14" spans="1:8" ht="358.5" customHeight="1">
      <c r="A14" s="109" t="s">
        <v>12</v>
      </c>
      <c r="B14" s="188" t="s">
        <v>31</v>
      </c>
      <c r="C14" s="188"/>
      <c r="D14" s="110"/>
      <c r="E14" s="111"/>
      <c r="F14" s="32"/>
      <c r="G14" s="107"/>
      <c r="H14" s="108"/>
    </row>
    <row r="15" spans="1:8" ht="24.75" customHeight="1">
      <c r="A15" s="151"/>
      <c r="B15" s="181" t="s">
        <v>11</v>
      </c>
      <c r="C15" s="181"/>
      <c r="D15" s="153" t="s">
        <v>1</v>
      </c>
      <c r="E15" s="154">
        <v>23</v>
      </c>
      <c r="F15" s="152" t="e">
        <f>+#REF!</f>
        <v>#REF!</v>
      </c>
      <c r="G15" s="157"/>
      <c r="H15" s="156">
        <f t="shared" ref="H15:H18" si="0">G15*E15</f>
        <v>0</v>
      </c>
    </row>
    <row r="16" spans="1:8" ht="24.75" customHeight="1">
      <c r="A16" s="151"/>
      <c r="B16" s="181" t="s">
        <v>26</v>
      </c>
      <c r="C16" s="181"/>
      <c r="D16" s="153" t="s">
        <v>1</v>
      </c>
      <c r="E16" s="154">
        <v>35</v>
      </c>
      <c r="F16" s="152" t="e">
        <f>+#REF!</f>
        <v>#REF!</v>
      </c>
      <c r="G16" s="157"/>
      <c r="H16" s="156">
        <f t="shared" si="0"/>
        <v>0</v>
      </c>
    </row>
    <row r="17" spans="1:8" ht="24.75" customHeight="1">
      <c r="A17" s="151"/>
      <c r="B17" s="181" t="s">
        <v>25</v>
      </c>
      <c r="C17" s="181"/>
      <c r="D17" s="153" t="s">
        <v>1</v>
      </c>
      <c r="E17" s="154">
        <v>60</v>
      </c>
      <c r="F17" s="152" t="e">
        <f>+#REF!</f>
        <v>#REF!</v>
      </c>
      <c r="G17" s="157"/>
      <c r="H17" s="156">
        <f t="shared" si="0"/>
        <v>0</v>
      </c>
    </row>
    <row r="18" spans="1:8" ht="24.75" customHeight="1">
      <c r="A18" s="151"/>
      <c r="B18" s="181" t="s">
        <v>27</v>
      </c>
      <c r="C18" s="181"/>
      <c r="D18" s="153" t="s">
        <v>1</v>
      </c>
      <c r="E18" s="154">
        <v>55</v>
      </c>
      <c r="F18" s="152" t="e">
        <f>+#REF!</f>
        <v>#REF!</v>
      </c>
      <c r="G18" s="157"/>
      <c r="H18" s="156">
        <f t="shared" si="0"/>
        <v>0</v>
      </c>
    </row>
    <row r="19" spans="1:8" ht="30" customHeight="1">
      <c r="A19" s="151"/>
      <c r="B19" s="181" t="s">
        <v>28</v>
      </c>
      <c r="C19" s="181"/>
      <c r="D19" s="153" t="s">
        <v>1</v>
      </c>
      <c r="E19" s="154">
        <v>57</v>
      </c>
      <c r="F19" s="152" t="e">
        <f>+#REF!</f>
        <v>#REF!</v>
      </c>
      <c r="G19" s="157"/>
      <c r="H19" s="156">
        <f>G19*E19</f>
        <v>0</v>
      </c>
    </row>
    <row r="20" spans="1:8" ht="24.75" customHeight="1" thickBot="1">
      <c r="A20" s="41" t="s">
        <v>0</v>
      </c>
      <c r="B20" s="106"/>
      <c r="C20" s="106"/>
      <c r="D20" s="42"/>
      <c r="E20" s="43"/>
      <c r="F20" s="43"/>
      <c r="G20" s="91"/>
      <c r="H20" s="87">
        <f>SUM(H15:H19)</f>
        <v>0</v>
      </c>
    </row>
    <row r="21" spans="1:8" ht="23.25">
      <c r="A21" s="109"/>
      <c r="B21" s="182"/>
      <c r="C21" s="182"/>
      <c r="D21" s="110"/>
      <c r="E21" s="40"/>
      <c r="F21" s="32"/>
      <c r="G21" s="96"/>
      <c r="H21" s="97"/>
    </row>
    <row r="22" spans="1:8" ht="54.75" customHeight="1" thickBot="1">
      <c r="A22" s="183" t="s">
        <v>37</v>
      </c>
      <c r="B22" s="184"/>
      <c r="C22" s="184"/>
      <c r="D22" s="59"/>
      <c r="E22" s="60"/>
      <c r="F22" s="60"/>
      <c r="G22" s="100"/>
      <c r="H22" s="101">
        <f>SUM(H11+H13+H20)</f>
        <v>0</v>
      </c>
    </row>
    <row r="23" spans="1:8" ht="21" customHeight="1">
      <c r="A23"/>
      <c r="B23"/>
      <c r="C23"/>
      <c r="D23"/>
      <c r="E23"/>
      <c r="F23"/>
      <c r="G23" s="102"/>
      <c r="H23" s="102"/>
    </row>
    <row r="24" spans="1:8" ht="12.75">
      <c r="A24"/>
      <c r="B24"/>
      <c r="C24"/>
      <c r="D24"/>
      <c r="E24"/>
      <c r="F24"/>
      <c r="G24" s="102"/>
      <c r="H24" s="102"/>
    </row>
    <row r="25" spans="1:8" ht="20.25" customHeight="1">
      <c r="A25"/>
      <c r="B25"/>
      <c r="C25"/>
      <c r="D25"/>
      <c r="E25"/>
      <c r="F25"/>
      <c r="G25" s="102"/>
      <c r="H25" s="102"/>
    </row>
    <row r="26" spans="1:8" ht="12.75">
      <c r="A26"/>
      <c r="B26"/>
      <c r="C26"/>
      <c r="D26"/>
      <c r="E26"/>
      <c r="F26"/>
      <c r="G26" s="102"/>
      <c r="H26" s="102"/>
    </row>
    <row r="27" spans="1:8" ht="107.25" customHeight="1">
      <c r="A27"/>
      <c r="B27"/>
      <c r="C27"/>
      <c r="D27"/>
      <c r="E27"/>
      <c r="F27"/>
      <c r="G27" s="102"/>
      <c r="H27" s="102"/>
    </row>
    <row r="28" spans="1:8" ht="12.75">
      <c r="A28"/>
      <c r="B28"/>
      <c r="C28"/>
      <c r="D28"/>
      <c r="E28"/>
      <c r="F28"/>
      <c r="G28"/>
      <c r="H28"/>
    </row>
    <row r="29" spans="1:8" ht="408.75" customHeight="1">
      <c r="A29"/>
      <c r="B29"/>
      <c r="C29"/>
      <c r="D29"/>
      <c r="E29"/>
      <c r="F29"/>
      <c r="G29"/>
      <c r="H29"/>
    </row>
    <row r="30" spans="1:8" ht="158.25" customHeight="1">
      <c r="A30"/>
      <c r="B30"/>
      <c r="C30"/>
      <c r="D30"/>
      <c r="E30"/>
      <c r="F30"/>
      <c r="G30"/>
      <c r="H30"/>
    </row>
    <row r="31" spans="1:8" ht="12.75">
      <c r="A31"/>
      <c r="B31"/>
      <c r="C31"/>
      <c r="D31"/>
      <c r="E31"/>
      <c r="F31"/>
      <c r="G31"/>
      <c r="H31"/>
    </row>
    <row r="32" spans="1:8" s="18" customFormat="1">
      <c r="A32"/>
      <c r="B32"/>
      <c r="C32"/>
      <c r="D32"/>
      <c r="E32"/>
      <c r="F32"/>
      <c r="G32"/>
      <c r="H32"/>
    </row>
    <row r="33" spans="1:8" ht="12.75">
      <c r="A33"/>
      <c r="B33"/>
      <c r="C33"/>
      <c r="D33"/>
      <c r="E33"/>
      <c r="F33"/>
      <c r="G33"/>
      <c r="H33"/>
    </row>
    <row r="34" spans="1:8" ht="20.25" customHeight="1">
      <c r="A34" s="4"/>
      <c r="B34" s="3"/>
      <c r="C34" s="3"/>
      <c r="D34" s="3"/>
      <c r="E34" s="1"/>
      <c r="F34" s="2"/>
      <c r="G34" s="1"/>
      <c r="H34" s="1"/>
    </row>
    <row r="35" spans="1:8">
      <c r="A35" s="4"/>
      <c r="B35" s="3"/>
      <c r="C35" s="3"/>
      <c r="D35" s="3"/>
      <c r="E35" s="1"/>
      <c r="F35" s="2"/>
      <c r="G35" s="1"/>
      <c r="H35" s="1"/>
    </row>
    <row r="36" spans="1:8" ht="86.25" customHeight="1">
      <c r="A36" s="4"/>
      <c r="B36" s="3"/>
      <c r="C36" s="3"/>
      <c r="D36" s="3"/>
      <c r="E36" s="1"/>
      <c r="F36" s="2"/>
      <c r="G36" s="1"/>
      <c r="H36" s="1"/>
    </row>
    <row r="37" spans="1:8">
      <c r="A37" s="4"/>
      <c r="B37" s="3"/>
      <c r="C37" s="3"/>
      <c r="D37" s="3"/>
      <c r="E37" s="1"/>
      <c r="F37" s="2"/>
      <c r="G37" s="1"/>
      <c r="H37" s="1"/>
    </row>
    <row r="38" spans="1:8">
      <c r="A38" s="4"/>
      <c r="B38" s="3"/>
      <c r="C38" s="3"/>
      <c r="D38" s="3"/>
      <c r="E38" s="1"/>
      <c r="F38" s="2"/>
      <c r="G38" s="1"/>
      <c r="H38" s="1"/>
    </row>
    <row r="39" spans="1:8" ht="20.25" customHeight="1">
      <c r="A39" s="4"/>
      <c r="B39" s="3"/>
      <c r="C39" s="3"/>
      <c r="D39" s="3"/>
      <c r="E39" s="1"/>
      <c r="F39" s="2"/>
      <c r="G39" s="1"/>
      <c r="H39" s="1"/>
    </row>
    <row r="40" spans="1:8">
      <c r="A40" s="4"/>
      <c r="B40" s="3"/>
      <c r="C40" s="3"/>
      <c r="D40" s="3"/>
      <c r="E40" s="1"/>
      <c r="F40" s="2"/>
      <c r="G40" s="1"/>
      <c r="H40" s="1"/>
    </row>
    <row r="41" spans="1:8">
      <c r="A41" s="4"/>
      <c r="B41" s="3"/>
      <c r="C41" s="3"/>
      <c r="D41" s="3"/>
      <c r="E41" s="1"/>
      <c r="F41" s="2"/>
      <c r="G41" s="1"/>
      <c r="H41" s="1"/>
    </row>
    <row r="42" spans="1:8" s="1" customFormat="1" ht="25.5" customHeight="1">
      <c r="A42" s="4"/>
      <c r="B42" s="3"/>
      <c r="C42" s="3"/>
      <c r="D42" s="3"/>
      <c r="F42" s="2"/>
    </row>
    <row r="43" spans="1:8" s="1" customFormat="1">
      <c r="A43" s="4"/>
      <c r="B43" s="3"/>
      <c r="C43" s="3"/>
      <c r="D43" s="3"/>
      <c r="F43" s="2"/>
    </row>
    <row r="44" spans="1:8" s="1" customFormat="1" ht="122.25" customHeight="1">
      <c r="A44" s="4"/>
      <c r="B44" s="3"/>
      <c r="C44" s="3"/>
      <c r="D44" s="3"/>
      <c r="F44" s="2"/>
    </row>
    <row r="45" spans="1:8" s="1" customFormat="1" ht="27.75" customHeight="1">
      <c r="A45" s="4"/>
      <c r="B45" s="3"/>
      <c r="C45" s="3"/>
      <c r="D45" s="3"/>
      <c r="F45" s="2"/>
    </row>
    <row r="46" spans="1:8" s="1" customFormat="1" ht="105" customHeight="1">
      <c r="A46" s="4"/>
      <c r="B46" s="3"/>
      <c r="C46" s="3"/>
      <c r="D46" s="3"/>
      <c r="F46" s="2"/>
    </row>
    <row r="47" spans="1:8" s="1" customFormat="1">
      <c r="A47" s="4"/>
      <c r="B47" s="3"/>
      <c r="C47" s="3"/>
      <c r="D47" s="3"/>
      <c r="F47" s="2"/>
    </row>
    <row r="48" spans="1:8" s="1" customFormat="1" ht="106.5" customHeight="1">
      <c r="A48" s="4"/>
      <c r="B48" s="3"/>
      <c r="C48" s="3"/>
      <c r="D48" s="17"/>
      <c r="F48" s="2"/>
    </row>
    <row r="49" spans="1:8" s="1" customFormat="1">
      <c r="A49" s="13"/>
      <c r="B49" s="15"/>
      <c r="C49" s="15"/>
      <c r="D49" s="15"/>
      <c r="E49" s="14"/>
      <c r="F49" s="16"/>
      <c r="G49" s="14"/>
      <c r="H49" s="14"/>
    </row>
    <row r="50" spans="1:8" s="1" customFormat="1" ht="159" customHeight="1">
      <c r="A50" s="13"/>
      <c r="B50" s="15"/>
      <c r="C50" s="15"/>
      <c r="D50" s="15"/>
      <c r="E50" s="14"/>
      <c r="F50" s="16"/>
      <c r="G50" s="14"/>
      <c r="H50" s="14"/>
    </row>
    <row r="51" spans="1:8" s="1" customFormat="1">
      <c r="A51" s="13"/>
      <c r="B51" s="15"/>
      <c r="C51" s="15"/>
      <c r="D51" s="15"/>
      <c r="E51" s="14"/>
      <c r="F51" s="16"/>
      <c r="G51" s="14"/>
      <c r="H51" s="14"/>
    </row>
    <row r="52" spans="1:8" s="1" customFormat="1" ht="111.75" customHeight="1">
      <c r="A52" s="13"/>
      <c r="B52" s="15"/>
      <c r="C52" s="15"/>
      <c r="D52" s="15"/>
      <c r="E52" s="14"/>
      <c r="F52" s="16"/>
      <c r="G52" s="14"/>
      <c r="H52" s="14"/>
    </row>
    <row r="53" spans="1:8" s="1" customFormat="1" ht="27.75" customHeight="1">
      <c r="A53" s="13"/>
      <c r="B53" s="15"/>
      <c r="C53" s="15"/>
      <c r="D53" s="15"/>
      <c r="E53" s="14"/>
      <c r="F53" s="16"/>
      <c r="G53" s="14"/>
      <c r="H53" s="14"/>
    </row>
    <row r="54" spans="1:8" s="1" customFormat="1" ht="94.5" customHeight="1">
      <c r="A54" s="4"/>
      <c r="B54" s="3"/>
      <c r="C54" s="3"/>
      <c r="D54" s="3"/>
      <c r="F54" s="2"/>
    </row>
    <row r="55" spans="1:8" s="1" customFormat="1">
      <c r="A55" s="4"/>
      <c r="B55" s="3"/>
      <c r="C55" s="3"/>
      <c r="D55" s="3"/>
      <c r="F55" s="2"/>
    </row>
    <row r="56" spans="1:8" s="1" customFormat="1" ht="127.5" customHeight="1">
      <c r="A56" s="4"/>
      <c r="B56" s="3"/>
      <c r="C56" s="3"/>
      <c r="D56" s="3"/>
      <c r="F56" s="2"/>
    </row>
    <row r="57" spans="1:8" s="14" customFormat="1" ht="24" customHeight="1">
      <c r="A57" s="4"/>
      <c r="B57" s="3"/>
      <c r="C57" s="3"/>
      <c r="D57" s="3"/>
      <c r="E57" s="1"/>
      <c r="F57" s="2"/>
      <c r="G57" s="1"/>
      <c r="H57" s="1"/>
    </row>
    <row r="58" spans="1:8" s="14" customFormat="1" ht="84.75" customHeight="1">
      <c r="A58" s="4"/>
      <c r="B58" s="3"/>
      <c r="C58" s="3"/>
      <c r="D58" s="3"/>
      <c r="E58" s="1"/>
      <c r="F58" s="2"/>
      <c r="G58" s="1"/>
      <c r="H58" s="1"/>
    </row>
    <row r="59" spans="1:8" s="14" customFormat="1" ht="24" customHeight="1">
      <c r="A59" s="4"/>
      <c r="B59" s="3"/>
      <c r="C59" s="3"/>
      <c r="D59" s="3"/>
      <c r="E59" s="1"/>
      <c r="F59" s="2"/>
      <c r="G59" s="1"/>
      <c r="H59" s="1"/>
    </row>
    <row r="60" spans="1:8" s="14" customFormat="1" ht="109.5" customHeight="1">
      <c r="A60" s="4"/>
      <c r="B60" s="3"/>
      <c r="C60" s="3"/>
      <c r="D60" s="3"/>
      <c r="E60" s="1"/>
      <c r="F60" s="2"/>
      <c r="G60" s="1"/>
      <c r="H60" s="1"/>
    </row>
    <row r="61" spans="1:8" s="14" customFormat="1" ht="24" customHeight="1">
      <c r="A61" s="4"/>
      <c r="B61" s="3"/>
      <c r="C61" s="3"/>
      <c r="D61" s="3"/>
      <c r="E61" s="1"/>
      <c r="F61" s="2"/>
      <c r="G61" s="1"/>
      <c r="H61" s="1"/>
    </row>
    <row r="62" spans="1:8" s="1" customFormat="1" ht="107.25" customHeight="1">
      <c r="A62" s="4"/>
      <c r="B62" s="3"/>
      <c r="C62" s="3"/>
      <c r="D62" s="3"/>
      <c r="F62" s="2"/>
    </row>
    <row r="63" spans="1:8" s="1" customFormat="1" ht="26.25" customHeight="1">
      <c r="A63" s="4"/>
      <c r="B63" s="3"/>
      <c r="C63" s="3"/>
      <c r="D63" s="3"/>
      <c r="F63" s="2"/>
    </row>
    <row r="64" spans="1:8" s="1" customFormat="1" ht="125.25" customHeight="1">
      <c r="A64" s="4"/>
      <c r="B64" s="3"/>
      <c r="C64" s="3"/>
      <c r="D64" s="3"/>
      <c r="F64" s="2"/>
    </row>
    <row r="65" spans="1:8" s="1" customFormat="1" ht="26.25" customHeight="1">
      <c r="A65" s="4"/>
      <c r="B65" s="3"/>
      <c r="C65" s="3"/>
      <c r="D65" s="3"/>
      <c r="F65" s="2"/>
    </row>
    <row r="66" spans="1:8" s="1" customFormat="1" ht="91.5" customHeight="1">
      <c r="A66" s="4"/>
      <c r="B66" s="3"/>
      <c r="C66" s="3"/>
      <c r="D66" s="3"/>
      <c r="F66" s="2"/>
    </row>
    <row r="67" spans="1:8" s="1" customFormat="1" ht="26.25" customHeight="1">
      <c r="A67" s="4"/>
      <c r="B67" s="3"/>
      <c r="C67" s="3"/>
      <c r="D67" s="3"/>
      <c r="F67" s="2"/>
    </row>
    <row r="68" spans="1:8" s="1" customFormat="1" ht="84.75" customHeight="1">
      <c r="A68" s="4"/>
      <c r="B68" s="3"/>
      <c r="C68" s="3"/>
      <c r="D68" s="3"/>
      <c r="F68" s="2"/>
    </row>
    <row r="69" spans="1:8" s="1" customFormat="1" ht="26.25" customHeight="1">
      <c r="A69" s="4"/>
      <c r="B69" s="3"/>
      <c r="C69" s="3"/>
      <c r="D69" s="3"/>
      <c r="F69" s="2"/>
    </row>
    <row r="70" spans="1:8" s="1" customFormat="1" ht="105" customHeight="1">
      <c r="A70" s="4"/>
      <c r="B70" s="3"/>
      <c r="C70" s="3"/>
      <c r="D70" s="3"/>
      <c r="F70" s="2"/>
    </row>
    <row r="71" spans="1:8" s="1" customFormat="1" ht="26.25" customHeight="1">
      <c r="A71" s="4"/>
      <c r="B71" s="3"/>
      <c r="C71" s="3"/>
      <c r="D71" s="3"/>
      <c r="F71" s="2"/>
    </row>
    <row r="72" spans="1:8" s="1" customFormat="1" ht="110.25" customHeight="1">
      <c r="A72" s="4"/>
      <c r="B72" s="3"/>
      <c r="C72" s="3"/>
      <c r="D72" s="3"/>
      <c r="F72" s="2"/>
    </row>
    <row r="73" spans="1:8" s="1" customFormat="1" ht="26.25" customHeight="1">
      <c r="A73" s="4"/>
      <c r="B73" s="3"/>
      <c r="C73" s="3"/>
      <c r="D73" s="3"/>
      <c r="F73" s="2"/>
    </row>
    <row r="74" spans="1:8" s="1" customFormat="1" ht="124.5" customHeight="1">
      <c r="A74" s="4"/>
      <c r="B74" s="3"/>
      <c r="C74" s="3"/>
      <c r="D74" s="3"/>
      <c r="F74" s="2"/>
    </row>
    <row r="75" spans="1:8" s="1" customFormat="1" ht="26.25" customHeight="1">
      <c r="A75" s="4"/>
      <c r="B75" s="3"/>
      <c r="C75" s="3"/>
      <c r="D75" s="3"/>
      <c r="F75" s="2"/>
    </row>
    <row r="76" spans="1:8" s="1" customFormat="1" ht="106.5" customHeight="1">
      <c r="A76" s="4"/>
      <c r="B76" s="3"/>
      <c r="C76" s="3"/>
      <c r="D76" s="3"/>
      <c r="F76" s="2"/>
    </row>
    <row r="77" spans="1:8" s="1" customFormat="1" ht="28.5" customHeight="1">
      <c r="A77" s="13"/>
      <c r="B77" s="15"/>
      <c r="C77" s="15"/>
      <c r="D77" s="15"/>
      <c r="E77" s="14"/>
      <c r="F77" s="16"/>
      <c r="G77" s="14"/>
      <c r="H77" s="14"/>
    </row>
    <row r="78" spans="1:8" s="1" customFormat="1" ht="108.75" customHeight="1">
      <c r="A78" s="13"/>
      <c r="B78" s="15"/>
      <c r="C78" s="15"/>
      <c r="D78" s="15"/>
      <c r="E78" s="14"/>
      <c r="F78" s="16"/>
      <c r="G78" s="14"/>
      <c r="H78" s="14"/>
    </row>
    <row r="79" spans="1:8" s="1" customFormat="1" ht="28.5" customHeight="1">
      <c r="A79" s="13"/>
      <c r="B79" s="15"/>
      <c r="C79" s="15"/>
      <c r="D79" s="15"/>
      <c r="E79" s="14"/>
      <c r="F79" s="16"/>
      <c r="G79" s="14"/>
      <c r="H79" s="14"/>
    </row>
    <row r="80" spans="1:8" s="1" customFormat="1" ht="130.5" customHeight="1">
      <c r="A80"/>
      <c r="B80"/>
      <c r="C80"/>
      <c r="D80"/>
      <c r="E80"/>
      <c r="F80"/>
      <c r="G80"/>
      <c r="H80"/>
    </row>
    <row r="81" spans="1:8" s="1" customFormat="1" ht="28.5" customHeight="1">
      <c r="A81"/>
      <c r="B81"/>
      <c r="C81"/>
      <c r="D81"/>
      <c r="E81"/>
      <c r="F81"/>
      <c r="G81"/>
      <c r="H81"/>
    </row>
    <row r="82" spans="1:8" s="1" customFormat="1" ht="117" customHeight="1">
      <c r="A82"/>
      <c r="B82"/>
      <c r="C82"/>
      <c r="D82"/>
      <c r="E82"/>
      <c r="F82"/>
      <c r="G82"/>
      <c r="H82"/>
    </row>
    <row r="83" spans="1:8" s="1" customFormat="1" ht="28.5" customHeight="1">
      <c r="A83"/>
      <c r="B83"/>
      <c r="C83"/>
      <c r="D83"/>
      <c r="E83"/>
      <c r="F83"/>
      <c r="G83"/>
      <c r="H83"/>
    </row>
    <row r="84" spans="1:8" s="1" customFormat="1" ht="132.75" customHeight="1">
      <c r="A84"/>
      <c r="B84"/>
      <c r="C84"/>
      <c r="D84"/>
      <c r="E84"/>
      <c r="F84"/>
      <c r="G84"/>
      <c r="H84"/>
    </row>
    <row r="85" spans="1:8" s="14" customFormat="1" ht="24" customHeight="1">
      <c r="A85"/>
      <c r="B85"/>
      <c r="C85"/>
      <c r="D85"/>
      <c r="E85"/>
      <c r="F85"/>
      <c r="G85"/>
      <c r="H85"/>
    </row>
    <row r="86" spans="1:8" s="14" customFormat="1" ht="103.5" customHeight="1">
      <c r="A86"/>
      <c r="B86"/>
      <c r="C86"/>
      <c r="D86"/>
      <c r="E86"/>
      <c r="F86"/>
      <c r="G86"/>
      <c r="H86"/>
    </row>
    <row r="87" spans="1:8" s="14" customFormat="1" ht="24" customHeight="1">
      <c r="A87"/>
      <c r="B87"/>
      <c r="C87"/>
      <c r="D87"/>
      <c r="E87"/>
      <c r="F87"/>
      <c r="G87"/>
      <c r="H87"/>
    </row>
    <row r="88" spans="1:8" ht="24" customHeight="1">
      <c r="A88"/>
      <c r="B88"/>
      <c r="C88"/>
      <c r="D88"/>
      <c r="E88"/>
      <c r="F88"/>
      <c r="G88"/>
      <c r="H88"/>
    </row>
    <row r="89" spans="1:8" ht="21" customHeight="1">
      <c r="A89"/>
      <c r="B89"/>
      <c r="C89"/>
      <c r="D89"/>
      <c r="E89"/>
      <c r="F89"/>
      <c r="G89"/>
      <c r="H89"/>
    </row>
    <row r="90" spans="1:8" ht="12.75">
      <c r="A90"/>
      <c r="B90"/>
      <c r="C90"/>
      <c r="D90"/>
      <c r="E90"/>
      <c r="F90"/>
      <c r="G90"/>
      <c r="H90"/>
    </row>
    <row r="91" spans="1:8" ht="24" customHeight="1">
      <c r="A91"/>
      <c r="B91"/>
      <c r="C91"/>
      <c r="D91"/>
      <c r="E91"/>
      <c r="F91"/>
      <c r="G91"/>
      <c r="H91"/>
    </row>
    <row r="92" spans="1:8" ht="11.25" hidden="1" customHeight="1">
      <c r="A92" s="19"/>
      <c r="B92" s="19"/>
      <c r="C92" s="19"/>
      <c r="D92" s="19"/>
      <c r="E92" s="19"/>
      <c r="F92" s="19"/>
      <c r="G92" s="19"/>
      <c r="H92" s="19"/>
    </row>
    <row r="93" spans="1:8" ht="12.75">
      <c r="A93" s="19"/>
      <c r="B93" s="19"/>
      <c r="C93" s="19"/>
      <c r="D93" s="19"/>
      <c r="E93" s="19"/>
      <c r="F93" s="19"/>
      <c r="G93" s="19"/>
      <c r="H93" s="19"/>
    </row>
    <row r="94" spans="1:8" ht="171.75" customHeight="1">
      <c r="A94"/>
      <c r="B94"/>
      <c r="C94"/>
      <c r="D94"/>
      <c r="E94"/>
      <c r="F94"/>
      <c r="G94"/>
      <c r="H94"/>
    </row>
    <row r="95" spans="1:8" ht="12.75">
      <c r="A95"/>
      <c r="B95"/>
      <c r="C95"/>
      <c r="D95"/>
      <c r="E95"/>
      <c r="F95"/>
      <c r="G95"/>
      <c r="H95"/>
    </row>
    <row r="96" spans="1:8" ht="168" customHeight="1">
      <c r="A96"/>
      <c r="B96"/>
      <c r="C96"/>
      <c r="D96"/>
      <c r="E96"/>
      <c r="F96"/>
      <c r="G96"/>
      <c r="H96"/>
    </row>
    <row r="97" spans="1:8" ht="12.75">
      <c r="A97"/>
      <c r="B97"/>
      <c r="C97"/>
      <c r="D97"/>
      <c r="E97"/>
      <c r="F97"/>
      <c r="G97"/>
      <c r="H97"/>
    </row>
    <row r="98" spans="1:8" ht="30" customHeight="1">
      <c r="A98"/>
      <c r="B98"/>
      <c r="C98"/>
      <c r="D98"/>
      <c r="E98"/>
      <c r="F98"/>
      <c r="G98"/>
      <c r="H98"/>
    </row>
    <row r="99" spans="1:8" ht="30" customHeight="1">
      <c r="A99"/>
      <c r="B99"/>
      <c r="C99"/>
      <c r="D99"/>
      <c r="E99"/>
      <c r="F99"/>
      <c r="G99"/>
      <c r="H99"/>
    </row>
    <row r="100" spans="1:8" s="19" customFormat="1" ht="30" customHeight="1">
      <c r="A100"/>
      <c r="B100"/>
      <c r="C100"/>
      <c r="D100"/>
      <c r="E100"/>
      <c r="F100"/>
      <c r="G100"/>
      <c r="H100"/>
    </row>
    <row r="101" spans="1:8" s="19" customFormat="1" ht="30" customHeight="1">
      <c r="A101"/>
      <c r="B101"/>
      <c r="C101"/>
      <c r="D101"/>
      <c r="E101"/>
      <c r="F101"/>
      <c r="G101"/>
      <c r="H101"/>
    </row>
    <row r="102" spans="1:8" ht="30" customHeight="1">
      <c r="A102"/>
      <c r="B102"/>
      <c r="C102"/>
      <c r="D102"/>
      <c r="E102"/>
      <c r="F102"/>
      <c r="G102"/>
      <c r="H102"/>
    </row>
    <row r="103" spans="1:8" ht="30" customHeight="1">
      <c r="A103"/>
      <c r="B103"/>
      <c r="C103"/>
      <c r="D103"/>
      <c r="E103"/>
      <c r="F103"/>
      <c r="G103"/>
      <c r="H103"/>
    </row>
    <row r="104" spans="1:8" ht="24" customHeight="1">
      <c r="A104"/>
      <c r="B104"/>
      <c r="C104"/>
      <c r="D104"/>
      <c r="E104"/>
      <c r="F104"/>
      <c r="G104"/>
      <c r="H104"/>
    </row>
    <row r="105" spans="1:8" ht="90.75" customHeight="1">
      <c r="A105"/>
      <c r="B105"/>
      <c r="C105"/>
      <c r="D105"/>
      <c r="E105"/>
      <c r="F105"/>
      <c r="G105"/>
      <c r="H105"/>
    </row>
    <row r="106" spans="1:8" ht="30" customHeight="1">
      <c r="A106"/>
      <c r="B106"/>
      <c r="C106"/>
      <c r="D106"/>
      <c r="E106"/>
      <c r="F106"/>
      <c r="G106"/>
      <c r="H106"/>
    </row>
    <row r="107" spans="1:8" ht="103.5" customHeight="1">
      <c r="A107"/>
      <c r="B107"/>
      <c r="C107"/>
      <c r="D107"/>
      <c r="E107"/>
      <c r="F107"/>
      <c r="G107"/>
      <c r="H107"/>
    </row>
    <row r="108" spans="1:8" ht="30" customHeight="1">
      <c r="A108"/>
      <c r="B108"/>
      <c r="C108"/>
      <c r="D108"/>
      <c r="E108"/>
      <c r="F108"/>
      <c r="G108"/>
      <c r="H108"/>
    </row>
    <row r="109" spans="1:8" ht="30.75" customHeight="1">
      <c r="A109"/>
      <c r="B109"/>
      <c r="C109"/>
      <c r="D109"/>
      <c r="E109"/>
      <c r="F109"/>
      <c r="G109"/>
      <c r="H109"/>
    </row>
    <row r="110" spans="1:8" ht="30" customHeight="1">
      <c r="A110"/>
      <c r="B110"/>
      <c r="C110"/>
      <c r="D110"/>
      <c r="E110"/>
      <c r="F110"/>
      <c r="G110"/>
      <c r="H110"/>
    </row>
    <row r="111" spans="1:8" ht="70.5" customHeight="1">
      <c r="A111"/>
      <c r="B111"/>
      <c r="C111"/>
      <c r="D111"/>
      <c r="E111"/>
      <c r="F111"/>
      <c r="G111"/>
      <c r="H111"/>
    </row>
    <row r="112" spans="1:8" ht="30" customHeight="1">
      <c r="A112"/>
      <c r="B112"/>
      <c r="C112"/>
      <c r="D112"/>
      <c r="E112"/>
      <c r="F112"/>
      <c r="G112"/>
      <c r="H112"/>
    </row>
    <row r="113" spans="1:8" ht="271.5" customHeight="1">
      <c r="A113"/>
      <c r="B113"/>
      <c r="C113"/>
      <c r="D113"/>
      <c r="E113"/>
      <c r="F113"/>
      <c r="G113"/>
      <c r="H113"/>
    </row>
    <row r="114" spans="1:8" ht="30" customHeight="1">
      <c r="A114"/>
      <c r="B114"/>
      <c r="C114"/>
      <c r="D114"/>
      <c r="E114"/>
      <c r="F114"/>
      <c r="G114"/>
      <c r="H114"/>
    </row>
    <row r="115" spans="1:8" ht="21" customHeight="1">
      <c r="A115"/>
      <c r="B115"/>
      <c r="C115"/>
      <c r="D115"/>
      <c r="E115"/>
      <c r="F115"/>
      <c r="G115"/>
      <c r="H115"/>
    </row>
    <row r="116" spans="1:8" ht="12.75">
      <c r="A116"/>
      <c r="B116"/>
      <c r="C116"/>
      <c r="D116"/>
      <c r="E116"/>
      <c r="F116"/>
      <c r="G116"/>
      <c r="H116"/>
    </row>
    <row r="117" spans="1:8" ht="20.25" customHeight="1">
      <c r="A117"/>
      <c r="B117"/>
      <c r="C117"/>
      <c r="D117"/>
      <c r="E117"/>
      <c r="F117"/>
      <c r="G117"/>
      <c r="H117"/>
    </row>
    <row r="118" spans="1:8" ht="12.75">
      <c r="A118"/>
      <c r="B118"/>
      <c r="C118"/>
      <c r="D118"/>
      <c r="E118"/>
      <c r="F118"/>
      <c r="G118"/>
      <c r="H118"/>
    </row>
    <row r="119" spans="1:8" ht="12.75">
      <c r="A119"/>
      <c r="B119"/>
      <c r="C119"/>
      <c r="D119"/>
      <c r="E119"/>
      <c r="F119"/>
      <c r="G119"/>
      <c r="H119"/>
    </row>
    <row r="120" spans="1:8" ht="12.75">
      <c r="A120"/>
      <c r="B120"/>
      <c r="C120"/>
      <c r="D120"/>
      <c r="E120"/>
      <c r="F120"/>
      <c r="G120"/>
      <c r="H120"/>
    </row>
    <row r="121" spans="1:8" ht="12.75">
      <c r="A121"/>
      <c r="B121"/>
      <c r="C121"/>
      <c r="D121"/>
      <c r="E121"/>
      <c r="F121"/>
      <c r="G121"/>
      <c r="H121"/>
    </row>
    <row r="122" spans="1:8" ht="12.75">
      <c r="A122"/>
      <c r="B122"/>
      <c r="C122"/>
      <c r="D122"/>
      <c r="E122"/>
      <c r="F122"/>
      <c r="G122"/>
      <c r="H122"/>
    </row>
    <row r="123" spans="1:8" ht="12.75">
      <c r="A123"/>
      <c r="B123"/>
      <c r="C123"/>
      <c r="D123"/>
      <c r="E123"/>
      <c r="F123"/>
      <c r="G123"/>
      <c r="H123"/>
    </row>
    <row r="124" spans="1:8" ht="12.75">
      <c r="A124"/>
      <c r="B124"/>
      <c r="C124"/>
      <c r="D124"/>
      <c r="E124"/>
      <c r="F124"/>
      <c r="G124"/>
      <c r="H124"/>
    </row>
    <row r="125" spans="1:8" ht="12.75">
      <c r="A125"/>
      <c r="B125"/>
      <c r="C125"/>
      <c r="D125"/>
      <c r="E125"/>
      <c r="F125"/>
      <c r="G125"/>
      <c r="H125"/>
    </row>
    <row r="126" spans="1:8" ht="12.75">
      <c r="A126"/>
      <c r="B126"/>
      <c r="C126"/>
      <c r="D126"/>
      <c r="E126"/>
      <c r="F126"/>
      <c r="G126"/>
      <c r="H126"/>
    </row>
    <row r="127" spans="1:8" ht="12.75">
      <c r="A127"/>
      <c r="B127"/>
      <c r="C127"/>
      <c r="D127"/>
      <c r="E127"/>
      <c r="F127"/>
      <c r="G127"/>
      <c r="H127"/>
    </row>
    <row r="128" spans="1:8">
      <c r="A128" s="20"/>
      <c r="B128" s="21"/>
      <c r="C128" s="17"/>
      <c r="D128" s="22"/>
      <c r="E128" s="23"/>
      <c r="F128" s="24"/>
      <c r="G128" s="25"/>
      <c r="H128" s="26"/>
    </row>
    <row r="129" spans="1:8">
      <c r="A129" s="20"/>
      <c r="B129" s="21"/>
      <c r="C129" s="17"/>
      <c r="D129" s="22"/>
      <c r="E129" s="23"/>
      <c r="F129" s="24"/>
      <c r="G129" s="25"/>
      <c r="H129" s="26"/>
    </row>
    <row r="130" spans="1:8">
      <c r="A130" s="20"/>
      <c r="B130" s="21"/>
      <c r="C130" s="17"/>
      <c r="D130" s="22"/>
      <c r="E130" s="23"/>
      <c r="F130" s="24"/>
      <c r="G130" s="25"/>
      <c r="H130" s="26"/>
    </row>
    <row r="131" spans="1:8">
      <c r="A131" s="20"/>
      <c r="B131" s="21"/>
      <c r="C131" s="17"/>
      <c r="D131" s="22"/>
      <c r="E131" s="23"/>
      <c r="F131" s="24"/>
      <c r="G131" s="25"/>
      <c r="H131" s="26"/>
    </row>
    <row r="132" spans="1:8">
      <c r="A132" s="20"/>
      <c r="B132" s="21"/>
      <c r="C132" s="17"/>
      <c r="D132" s="22"/>
      <c r="E132" s="23"/>
      <c r="F132" s="24"/>
      <c r="G132" s="25"/>
      <c r="H132" s="26"/>
    </row>
    <row r="133" spans="1:8">
      <c r="A133" s="20"/>
      <c r="B133" s="21"/>
      <c r="C133" s="17"/>
      <c r="D133" s="22"/>
      <c r="E133" s="23"/>
      <c r="F133" s="24"/>
      <c r="G133" s="25"/>
      <c r="H133" s="26"/>
    </row>
    <row r="134" spans="1:8" ht="20.25" customHeight="1"/>
    <row r="135" spans="1:8" ht="20.25" customHeight="1"/>
  </sheetData>
  <mergeCells count="15">
    <mergeCell ref="B18:C18"/>
    <mergeCell ref="B9:C9"/>
    <mergeCell ref="A22:C22"/>
    <mergeCell ref="B7:C7"/>
    <mergeCell ref="A2:H2"/>
    <mergeCell ref="B5:C5"/>
    <mergeCell ref="B8:C8"/>
    <mergeCell ref="B12:C12"/>
    <mergeCell ref="B19:C19"/>
    <mergeCell ref="B21:C21"/>
    <mergeCell ref="B10:C10"/>
    <mergeCell ref="B14:C14"/>
    <mergeCell ref="B15:C15"/>
    <mergeCell ref="B16:C16"/>
    <mergeCell ref="B17:C17"/>
  </mergeCells>
  <pageMargins left="0.70866141732283472" right="0.70866141732283472" top="0.74803149606299213" bottom="0.74803149606299213" header="0.31496062992125984" footer="0.31496062992125984"/>
  <pageSetup paperSize="9" scale="48" fitToHeight="0" orientation="portrait" r:id="rId1"/>
  <headerFooter>
    <oddFooter>&amp;Cstr. &amp;P</oddFooter>
  </headerFooter>
  <rowBreaks count="1" manualBreakCount="1">
    <brk id="8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121"/>
  <sheetViews>
    <sheetView showWhiteSpace="0" view="pageBreakPreview" topLeftCell="A6" zoomScale="58" zoomScaleSheetLayoutView="58" zoomScalePageLayoutView="75" workbookViewId="0">
      <selection activeCell="O9" sqref="O9"/>
    </sheetView>
  </sheetViews>
  <sheetFormatPr defaultRowHeight="20.25"/>
  <cols>
    <col min="1" max="1" width="15.28515625" style="5" customWidth="1"/>
    <col min="2" max="2" width="6.85546875" style="11" customWidth="1"/>
    <col min="3" max="3" width="91.28515625" style="6" customWidth="1"/>
    <col min="4" max="4" width="11.7109375" style="7" customWidth="1"/>
    <col min="5" max="5" width="15.5703125" style="12" customWidth="1"/>
    <col min="6" max="6" width="4.7109375" style="8" hidden="1" customWidth="1"/>
    <col min="7" max="7" width="18.140625" style="9" customWidth="1"/>
    <col min="8" max="8" width="24.28515625" style="10" customWidth="1"/>
  </cols>
  <sheetData>
    <row r="2" spans="1:8" ht="23.25">
      <c r="A2" s="186" t="s">
        <v>30</v>
      </c>
      <c r="B2" s="186"/>
      <c r="C2" s="186"/>
      <c r="D2" s="186"/>
      <c r="E2" s="186"/>
      <c r="F2" s="186"/>
      <c r="G2" s="186"/>
      <c r="H2" s="186"/>
    </row>
    <row r="3" spans="1:8" ht="23.25">
      <c r="A3" s="67"/>
      <c r="B3" s="67"/>
      <c r="C3" s="67"/>
      <c r="D3" s="67"/>
      <c r="E3" s="67"/>
      <c r="F3" s="67"/>
      <c r="G3" s="67"/>
      <c r="H3" s="67"/>
    </row>
    <row r="4" spans="1:8" ht="24" thickBot="1">
      <c r="A4" s="67"/>
      <c r="B4" s="67"/>
      <c r="C4" s="67"/>
      <c r="D4" s="67"/>
      <c r="E4" s="67"/>
      <c r="F4" s="67"/>
      <c r="G4" s="67"/>
      <c r="H4" s="67"/>
    </row>
    <row r="5" spans="1:8" ht="39.75" customHeight="1" thickBot="1">
      <c r="A5" s="50" t="s">
        <v>39</v>
      </c>
      <c r="B5" s="187" t="s">
        <v>17</v>
      </c>
      <c r="C5" s="187"/>
      <c r="D5" s="51"/>
      <c r="E5" s="52"/>
      <c r="F5" s="53"/>
      <c r="G5" s="54"/>
      <c r="H5" s="55"/>
    </row>
    <row r="6" spans="1:8" ht="23.25">
      <c r="A6" s="35"/>
      <c r="B6" s="36"/>
      <c r="C6" s="37"/>
      <c r="D6" s="31"/>
      <c r="E6" s="38"/>
      <c r="F6" s="32"/>
      <c r="G6" s="33"/>
      <c r="H6" s="34"/>
    </row>
    <row r="7" spans="1:8" ht="41.25" thickBot="1">
      <c r="A7" s="66" t="s">
        <v>3</v>
      </c>
      <c r="B7" s="185" t="s">
        <v>2</v>
      </c>
      <c r="C7" s="185"/>
      <c r="D7" s="45" t="s">
        <v>4</v>
      </c>
      <c r="E7" s="46" t="s">
        <v>5</v>
      </c>
      <c r="F7" s="47"/>
      <c r="G7" s="48" t="s">
        <v>6</v>
      </c>
      <c r="H7" s="48" t="s">
        <v>7</v>
      </c>
    </row>
    <row r="8" spans="1:8" ht="273" customHeight="1" thickTop="1">
      <c r="A8" s="109" t="s">
        <v>47</v>
      </c>
      <c r="B8" s="182" t="s">
        <v>52</v>
      </c>
      <c r="C8" s="182"/>
      <c r="D8" s="74"/>
      <c r="E8" s="40"/>
      <c r="F8" s="32"/>
      <c r="G8" s="93"/>
      <c r="H8" s="89"/>
    </row>
    <row r="9" spans="1:8" ht="30.75" customHeight="1">
      <c r="A9" s="148"/>
      <c r="B9" s="191" t="s">
        <v>50</v>
      </c>
      <c r="C9" s="191"/>
      <c r="D9" s="113" t="s">
        <v>16</v>
      </c>
      <c r="E9" s="114">
        <v>8</v>
      </c>
      <c r="F9" s="115"/>
      <c r="G9" s="158"/>
      <c r="H9" s="156">
        <f t="shared" ref="H9:H10" si="0">G9*E9</f>
        <v>0</v>
      </c>
    </row>
    <row r="10" spans="1:8" ht="30.75" customHeight="1">
      <c r="A10" s="148"/>
      <c r="B10" s="191" t="s">
        <v>51</v>
      </c>
      <c r="C10" s="191"/>
      <c r="D10" s="113" t="s">
        <v>16</v>
      </c>
      <c r="E10" s="114">
        <v>4.5</v>
      </c>
      <c r="F10" s="115"/>
      <c r="G10" s="158"/>
      <c r="H10" s="156">
        <f t="shared" si="0"/>
        <v>0</v>
      </c>
    </row>
    <row r="11" spans="1:8" ht="24.75" customHeight="1">
      <c r="A11" s="56" t="s">
        <v>0</v>
      </c>
      <c r="B11" s="76"/>
      <c r="C11" s="150"/>
      <c r="D11" s="57"/>
      <c r="E11" s="58"/>
      <c r="F11" s="58" t="e">
        <f>+#REF!</f>
        <v>#REF!</v>
      </c>
      <c r="G11" s="94"/>
      <c r="H11" s="90">
        <f>SUM(H9:H10)</f>
        <v>0</v>
      </c>
    </row>
    <row r="12" spans="1:8" ht="52.5" customHeight="1" thickBot="1">
      <c r="A12" s="189" t="s">
        <v>38</v>
      </c>
      <c r="B12" s="190"/>
      <c r="C12" s="190"/>
      <c r="D12" s="27"/>
      <c r="E12" s="28"/>
      <c r="F12" s="28"/>
      <c r="G12" s="103"/>
      <c r="H12" s="84">
        <f>SUM(H11+0)</f>
        <v>0</v>
      </c>
    </row>
    <row r="13" spans="1:8" ht="107.25" customHeight="1">
      <c r="A13"/>
      <c r="B13"/>
      <c r="C13"/>
      <c r="D13"/>
      <c r="E13"/>
      <c r="F13"/>
      <c r="G13" s="86"/>
      <c r="H13" s="86"/>
    </row>
    <row r="14" spans="1:8" ht="12.75">
      <c r="A14"/>
      <c r="B14"/>
      <c r="C14"/>
      <c r="D14"/>
      <c r="E14"/>
      <c r="F14"/>
      <c r="G14"/>
      <c r="H14"/>
    </row>
    <row r="15" spans="1:8" ht="408.75" customHeight="1">
      <c r="A15"/>
      <c r="B15"/>
      <c r="C15"/>
      <c r="D15"/>
      <c r="E15"/>
      <c r="F15"/>
      <c r="G15"/>
      <c r="H15"/>
    </row>
    <row r="16" spans="1:8" ht="158.25" customHeight="1">
      <c r="A16"/>
      <c r="B16"/>
      <c r="C16"/>
      <c r="D16"/>
      <c r="E16"/>
      <c r="F16"/>
      <c r="G16"/>
      <c r="H16"/>
    </row>
    <row r="17" spans="1:8" ht="12.75">
      <c r="A17"/>
      <c r="B17"/>
      <c r="C17"/>
      <c r="D17"/>
      <c r="E17"/>
      <c r="F17"/>
      <c r="G17"/>
      <c r="H17"/>
    </row>
    <row r="18" spans="1:8" s="18" customFormat="1">
      <c r="A18"/>
      <c r="B18"/>
      <c r="C18"/>
      <c r="D18"/>
      <c r="E18"/>
      <c r="F18"/>
      <c r="G18"/>
      <c r="H18"/>
    </row>
    <row r="19" spans="1:8" ht="12.75">
      <c r="A19"/>
      <c r="B19"/>
      <c r="C19"/>
      <c r="D19"/>
      <c r="E19"/>
      <c r="F19"/>
      <c r="G19"/>
      <c r="H19"/>
    </row>
    <row r="20" spans="1:8" ht="20.25" customHeight="1">
      <c r="A20" s="4"/>
      <c r="B20" s="3"/>
      <c r="C20" s="3"/>
      <c r="D20" s="3"/>
      <c r="E20" s="1"/>
      <c r="F20" s="2"/>
      <c r="G20" s="1"/>
      <c r="H20" s="1"/>
    </row>
    <row r="21" spans="1:8">
      <c r="A21" s="4"/>
      <c r="B21" s="3"/>
      <c r="C21" s="3"/>
      <c r="D21" s="3"/>
      <c r="E21" s="1"/>
      <c r="F21" s="2"/>
      <c r="G21" s="1"/>
      <c r="H21" s="1"/>
    </row>
    <row r="22" spans="1:8" ht="86.25" customHeight="1">
      <c r="A22" s="4"/>
      <c r="B22" s="3"/>
      <c r="C22" s="3"/>
      <c r="D22" s="3"/>
      <c r="E22" s="1"/>
      <c r="F22" s="2"/>
      <c r="G22" s="1"/>
      <c r="H22" s="1"/>
    </row>
    <row r="23" spans="1:8">
      <c r="A23" s="4"/>
      <c r="B23" s="3"/>
      <c r="C23" s="3"/>
      <c r="D23" s="3"/>
      <c r="E23" s="1"/>
      <c r="F23" s="2"/>
      <c r="G23" s="1"/>
      <c r="H23" s="1"/>
    </row>
    <row r="24" spans="1:8">
      <c r="A24" s="4"/>
      <c r="B24" s="3"/>
      <c r="C24" s="3"/>
      <c r="D24" s="3"/>
      <c r="E24" s="1"/>
      <c r="F24" s="2"/>
      <c r="G24" s="1"/>
      <c r="H24" s="1"/>
    </row>
    <row r="25" spans="1:8" ht="20.25" customHeight="1">
      <c r="A25" s="4"/>
      <c r="B25" s="3"/>
      <c r="C25" s="3"/>
      <c r="D25" s="3"/>
      <c r="E25" s="1"/>
      <c r="F25" s="2"/>
      <c r="G25" s="1"/>
      <c r="H25" s="1"/>
    </row>
    <row r="26" spans="1:8">
      <c r="A26" s="4"/>
      <c r="B26" s="3"/>
      <c r="C26" s="3"/>
      <c r="D26" s="3"/>
      <c r="E26" s="1"/>
      <c r="F26" s="2"/>
      <c r="G26" s="1"/>
      <c r="H26" s="1"/>
    </row>
    <row r="27" spans="1:8">
      <c r="A27" s="4"/>
      <c r="B27" s="3"/>
      <c r="C27" s="3"/>
      <c r="D27" s="3"/>
      <c r="E27" s="1"/>
      <c r="F27" s="2"/>
      <c r="G27" s="1"/>
      <c r="H27" s="1"/>
    </row>
    <row r="28" spans="1:8" s="1" customFormat="1" ht="25.5" customHeight="1">
      <c r="A28" s="4"/>
      <c r="B28" s="3"/>
      <c r="C28" s="3"/>
      <c r="D28" s="3"/>
      <c r="F28" s="2"/>
    </row>
    <row r="29" spans="1:8" s="1" customFormat="1">
      <c r="A29" s="4"/>
      <c r="B29" s="3"/>
      <c r="C29" s="3"/>
      <c r="D29" s="3"/>
      <c r="F29" s="2"/>
    </row>
    <row r="30" spans="1:8" s="1" customFormat="1" ht="122.25" customHeight="1">
      <c r="A30" s="4"/>
      <c r="B30" s="3"/>
      <c r="C30" s="3"/>
      <c r="D30" s="3"/>
      <c r="F30" s="2"/>
    </row>
    <row r="31" spans="1:8" s="1" customFormat="1" ht="27.75" customHeight="1">
      <c r="A31" s="4"/>
      <c r="B31" s="3"/>
      <c r="C31" s="3"/>
      <c r="D31" s="3"/>
      <c r="F31" s="2"/>
    </row>
    <row r="32" spans="1:8" s="1" customFormat="1" ht="105" customHeight="1">
      <c r="A32" s="4"/>
      <c r="B32" s="3"/>
      <c r="C32" s="3"/>
      <c r="D32" s="3"/>
      <c r="F32" s="2"/>
    </row>
    <row r="33" spans="1:8" s="1" customFormat="1">
      <c r="A33" s="4"/>
      <c r="B33" s="3"/>
      <c r="C33" s="3"/>
      <c r="D33" s="3"/>
      <c r="F33" s="2"/>
    </row>
    <row r="34" spans="1:8" s="1" customFormat="1" ht="106.5" customHeight="1">
      <c r="A34" s="4"/>
      <c r="B34" s="3"/>
      <c r="C34" s="3"/>
      <c r="D34" s="17"/>
      <c r="F34" s="2"/>
    </row>
    <row r="35" spans="1:8" s="1" customFormat="1">
      <c r="A35" s="13"/>
      <c r="B35" s="15"/>
      <c r="C35" s="15"/>
      <c r="D35" s="15"/>
      <c r="E35" s="14"/>
      <c r="F35" s="16"/>
      <c r="G35" s="14"/>
      <c r="H35" s="14"/>
    </row>
    <row r="36" spans="1:8" s="1" customFormat="1" ht="159" customHeight="1">
      <c r="A36" s="13"/>
      <c r="B36" s="15"/>
      <c r="C36" s="15"/>
      <c r="D36" s="15"/>
      <c r="E36" s="14"/>
      <c r="F36" s="16"/>
      <c r="G36" s="14"/>
      <c r="H36" s="14"/>
    </row>
    <row r="37" spans="1:8" s="1" customFormat="1">
      <c r="A37" s="13"/>
      <c r="B37" s="15"/>
      <c r="C37" s="15"/>
      <c r="D37" s="15"/>
      <c r="E37" s="14"/>
      <c r="F37" s="16"/>
      <c r="G37" s="14"/>
      <c r="H37" s="14"/>
    </row>
    <row r="38" spans="1:8" s="1" customFormat="1" ht="111.75" customHeight="1">
      <c r="A38" s="13"/>
      <c r="B38" s="15"/>
      <c r="C38" s="15"/>
      <c r="D38" s="15"/>
      <c r="E38" s="14"/>
      <c r="F38" s="16"/>
      <c r="G38" s="14"/>
      <c r="H38" s="14"/>
    </row>
    <row r="39" spans="1:8" s="1" customFormat="1" ht="27.75" customHeight="1">
      <c r="A39" s="13"/>
      <c r="B39" s="15"/>
      <c r="C39" s="15"/>
      <c r="D39" s="15"/>
      <c r="E39" s="14"/>
      <c r="F39" s="16"/>
      <c r="G39" s="14"/>
      <c r="H39" s="14"/>
    </row>
    <row r="40" spans="1:8" s="1" customFormat="1" ht="94.5" customHeight="1">
      <c r="A40" s="4"/>
      <c r="B40" s="3"/>
      <c r="C40" s="3"/>
      <c r="D40" s="3"/>
      <c r="F40" s="2"/>
    </row>
    <row r="41" spans="1:8" s="1" customFormat="1">
      <c r="A41" s="4"/>
      <c r="B41" s="3"/>
      <c r="C41" s="3"/>
      <c r="D41" s="3"/>
      <c r="F41" s="2"/>
    </row>
    <row r="42" spans="1:8" s="1" customFormat="1" ht="127.5" customHeight="1">
      <c r="A42" s="4"/>
      <c r="B42" s="3"/>
      <c r="C42" s="3"/>
      <c r="D42" s="3"/>
      <c r="F42" s="2"/>
    </row>
    <row r="43" spans="1:8" s="14" customFormat="1" ht="24" customHeight="1">
      <c r="A43" s="4"/>
      <c r="B43" s="3"/>
      <c r="C43" s="3"/>
      <c r="D43" s="3"/>
      <c r="E43" s="1"/>
      <c r="F43" s="2"/>
      <c r="G43" s="1"/>
      <c r="H43" s="1"/>
    </row>
    <row r="44" spans="1:8" s="14" customFormat="1" ht="84.75" customHeight="1">
      <c r="A44" s="4"/>
      <c r="B44" s="3"/>
      <c r="C44" s="3"/>
      <c r="D44" s="3"/>
      <c r="E44" s="1"/>
      <c r="F44" s="2"/>
      <c r="G44" s="1"/>
      <c r="H44" s="1"/>
    </row>
    <row r="45" spans="1:8" s="14" customFormat="1" ht="24" customHeight="1">
      <c r="A45" s="4"/>
      <c r="B45" s="3"/>
      <c r="C45" s="3"/>
      <c r="D45" s="3"/>
      <c r="E45" s="1"/>
      <c r="F45" s="2"/>
      <c r="G45" s="1"/>
      <c r="H45" s="1"/>
    </row>
    <row r="46" spans="1:8" s="14" customFormat="1" ht="109.5" customHeight="1">
      <c r="A46" s="4"/>
      <c r="B46" s="3"/>
      <c r="C46" s="3"/>
      <c r="D46" s="3"/>
      <c r="E46" s="1"/>
      <c r="F46" s="2"/>
      <c r="G46" s="1"/>
      <c r="H46" s="1"/>
    </row>
    <row r="47" spans="1:8" s="14" customFormat="1" ht="24" customHeight="1">
      <c r="A47" s="4"/>
      <c r="B47" s="3"/>
      <c r="C47" s="3"/>
      <c r="D47" s="3"/>
      <c r="E47" s="1"/>
      <c r="F47" s="2"/>
      <c r="G47" s="1"/>
      <c r="H47" s="1"/>
    </row>
    <row r="48" spans="1:8" s="1" customFormat="1" ht="107.25" customHeight="1">
      <c r="A48" s="4"/>
      <c r="B48" s="3"/>
      <c r="C48" s="3"/>
      <c r="D48" s="3"/>
      <c r="F48" s="2"/>
    </row>
    <row r="49" spans="1:8" s="1" customFormat="1" ht="26.25" customHeight="1">
      <c r="A49" s="4"/>
      <c r="B49" s="3"/>
      <c r="C49" s="3"/>
      <c r="D49" s="3"/>
      <c r="F49" s="2"/>
    </row>
    <row r="50" spans="1:8" s="1" customFormat="1" ht="125.25" customHeight="1">
      <c r="A50" s="4"/>
      <c r="B50" s="3"/>
      <c r="C50" s="3"/>
      <c r="D50" s="3"/>
      <c r="F50" s="2"/>
    </row>
    <row r="51" spans="1:8" s="1" customFormat="1" ht="26.25" customHeight="1">
      <c r="A51" s="4"/>
      <c r="B51" s="3"/>
      <c r="C51" s="3"/>
      <c r="D51" s="3"/>
      <c r="F51" s="2"/>
    </row>
    <row r="52" spans="1:8" s="1" customFormat="1" ht="91.5" customHeight="1">
      <c r="A52" s="4"/>
      <c r="B52" s="3"/>
      <c r="C52" s="3"/>
      <c r="D52" s="3"/>
      <c r="F52" s="2"/>
    </row>
    <row r="53" spans="1:8" s="1" customFormat="1" ht="26.25" customHeight="1">
      <c r="A53" s="4"/>
      <c r="B53" s="3"/>
      <c r="C53" s="3"/>
      <c r="D53" s="3"/>
      <c r="F53" s="2"/>
    </row>
    <row r="54" spans="1:8" s="1" customFormat="1" ht="84.75" customHeight="1">
      <c r="A54" s="4"/>
      <c r="B54" s="3"/>
      <c r="C54" s="3"/>
      <c r="D54" s="3"/>
      <c r="F54" s="2"/>
    </row>
    <row r="55" spans="1:8" s="1" customFormat="1" ht="26.25" customHeight="1">
      <c r="A55" s="4"/>
      <c r="B55" s="3"/>
      <c r="C55" s="3"/>
      <c r="D55" s="3"/>
      <c r="F55" s="2"/>
    </row>
    <row r="56" spans="1:8" s="1" customFormat="1" ht="105" customHeight="1">
      <c r="A56" s="4"/>
      <c r="B56" s="3"/>
      <c r="C56" s="3"/>
      <c r="D56" s="3"/>
      <c r="F56" s="2"/>
    </row>
    <row r="57" spans="1:8" s="1" customFormat="1" ht="26.25" customHeight="1">
      <c r="A57" s="4"/>
      <c r="B57" s="3"/>
      <c r="C57" s="3"/>
      <c r="D57" s="3"/>
      <c r="F57" s="2"/>
    </row>
    <row r="58" spans="1:8" s="1" customFormat="1" ht="110.25" customHeight="1">
      <c r="A58" s="4"/>
      <c r="B58" s="3"/>
      <c r="C58" s="3"/>
      <c r="D58" s="3"/>
      <c r="F58" s="2"/>
    </row>
    <row r="59" spans="1:8" s="1" customFormat="1" ht="26.25" customHeight="1">
      <c r="A59" s="4"/>
      <c r="B59" s="3"/>
      <c r="C59" s="3"/>
      <c r="D59" s="3"/>
      <c r="F59" s="2"/>
    </row>
    <row r="60" spans="1:8" s="1" customFormat="1" ht="124.5" customHeight="1">
      <c r="A60" s="4"/>
      <c r="B60" s="3"/>
      <c r="C60" s="3"/>
      <c r="D60" s="3"/>
      <c r="F60" s="2"/>
    </row>
    <row r="61" spans="1:8" s="1" customFormat="1" ht="26.25" customHeight="1">
      <c r="A61" s="4"/>
      <c r="B61" s="3"/>
      <c r="C61" s="3"/>
      <c r="D61" s="3"/>
      <c r="F61" s="2"/>
    </row>
    <row r="62" spans="1:8" s="1" customFormat="1" ht="106.5" customHeight="1">
      <c r="A62" s="4"/>
      <c r="B62" s="3"/>
      <c r="C62" s="3"/>
      <c r="D62" s="3"/>
      <c r="F62" s="2"/>
    </row>
    <row r="63" spans="1:8" s="1" customFormat="1" ht="28.5" customHeight="1">
      <c r="A63" s="13"/>
      <c r="B63" s="15"/>
      <c r="C63" s="15"/>
      <c r="D63" s="15"/>
      <c r="E63" s="14"/>
      <c r="F63" s="16"/>
      <c r="G63" s="14"/>
      <c r="H63" s="14"/>
    </row>
    <row r="64" spans="1:8" s="1" customFormat="1" ht="108.75" customHeight="1">
      <c r="A64" s="13"/>
      <c r="B64" s="15"/>
      <c r="C64" s="15"/>
      <c r="D64" s="15"/>
      <c r="E64" s="14"/>
      <c r="F64" s="16"/>
      <c r="G64" s="14"/>
      <c r="H64" s="14"/>
    </row>
    <row r="65" spans="1:8" s="1" customFormat="1" ht="28.5" customHeight="1">
      <c r="A65" s="13"/>
      <c r="B65" s="15"/>
      <c r="C65" s="15"/>
      <c r="D65" s="15"/>
      <c r="E65" s="14"/>
      <c r="F65" s="16"/>
      <c r="G65" s="14"/>
      <c r="H65" s="14"/>
    </row>
    <row r="66" spans="1:8" s="1" customFormat="1" ht="130.5" customHeight="1">
      <c r="A66"/>
      <c r="B66"/>
      <c r="C66"/>
      <c r="D66"/>
      <c r="E66"/>
      <c r="F66"/>
      <c r="G66"/>
      <c r="H66"/>
    </row>
    <row r="67" spans="1:8" s="1" customFormat="1" ht="28.5" customHeight="1">
      <c r="A67"/>
      <c r="B67"/>
      <c r="C67"/>
      <c r="D67"/>
      <c r="E67"/>
      <c r="F67"/>
      <c r="G67"/>
      <c r="H67"/>
    </row>
    <row r="68" spans="1:8" s="1" customFormat="1" ht="117" customHeight="1">
      <c r="A68"/>
      <c r="B68"/>
      <c r="C68"/>
      <c r="D68"/>
      <c r="E68"/>
      <c r="F68"/>
      <c r="G68"/>
      <c r="H68"/>
    </row>
    <row r="69" spans="1:8" s="1" customFormat="1" ht="28.5" customHeight="1">
      <c r="A69"/>
      <c r="B69"/>
      <c r="C69"/>
      <c r="D69"/>
      <c r="E69"/>
      <c r="F69"/>
      <c r="G69"/>
      <c r="H69"/>
    </row>
    <row r="70" spans="1:8" s="1" customFormat="1" ht="132.75" customHeight="1">
      <c r="A70"/>
      <c r="B70"/>
      <c r="C70"/>
      <c r="D70"/>
      <c r="E70"/>
      <c r="F70"/>
      <c r="G70"/>
      <c r="H70"/>
    </row>
    <row r="71" spans="1:8" s="14" customFormat="1" ht="24" customHeight="1">
      <c r="A71"/>
      <c r="B71"/>
      <c r="C71"/>
      <c r="D71"/>
      <c r="E71"/>
      <c r="F71"/>
      <c r="G71"/>
      <c r="H71"/>
    </row>
    <row r="72" spans="1:8" s="14" customFormat="1" ht="103.5" customHeight="1">
      <c r="A72"/>
      <c r="B72"/>
      <c r="C72"/>
      <c r="D72"/>
      <c r="E72"/>
      <c r="F72"/>
      <c r="G72"/>
      <c r="H72"/>
    </row>
    <row r="73" spans="1:8" s="14" customFormat="1" ht="24" customHeight="1">
      <c r="A73"/>
      <c r="B73"/>
      <c r="C73"/>
      <c r="D73"/>
      <c r="E73"/>
      <c r="F73"/>
      <c r="G73"/>
      <c r="H73"/>
    </row>
    <row r="74" spans="1:8" ht="24" customHeight="1">
      <c r="A74"/>
      <c r="B74"/>
      <c r="C74"/>
      <c r="D74"/>
      <c r="E74"/>
      <c r="F74"/>
      <c r="G74"/>
      <c r="H74"/>
    </row>
    <row r="75" spans="1:8" ht="21" customHeight="1">
      <c r="A75"/>
      <c r="B75"/>
      <c r="C75"/>
      <c r="D75"/>
      <c r="E75"/>
      <c r="F75"/>
      <c r="G75"/>
      <c r="H75"/>
    </row>
    <row r="76" spans="1:8" ht="12.75">
      <c r="A76"/>
      <c r="B76"/>
      <c r="C76"/>
      <c r="D76"/>
      <c r="E76"/>
      <c r="F76"/>
      <c r="G76"/>
      <c r="H76"/>
    </row>
    <row r="77" spans="1:8" ht="24" customHeight="1">
      <c r="A77"/>
      <c r="B77"/>
      <c r="C77"/>
      <c r="D77"/>
      <c r="E77"/>
      <c r="F77"/>
      <c r="G77"/>
      <c r="H77"/>
    </row>
    <row r="78" spans="1:8" ht="11.25" hidden="1" customHeight="1">
      <c r="A78" s="19"/>
      <c r="B78" s="19"/>
      <c r="C78" s="19"/>
      <c r="D78" s="19"/>
      <c r="E78" s="19"/>
      <c r="F78" s="19"/>
      <c r="G78" s="19"/>
      <c r="H78" s="19"/>
    </row>
    <row r="79" spans="1:8" ht="12.75">
      <c r="A79" s="19"/>
      <c r="B79" s="19"/>
      <c r="C79" s="19"/>
      <c r="D79" s="19"/>
      <c r="E79" s="19"/>
      <c r="F79" s="19"/>
      <c r="G79" s="19"/>
      <c r="H79" s="19"/>
    </row>
    <row r="80" spans="1:8" ht="171.75" customHeight="1">
      <c r="A80"/>
      <c r="B80"/>
      <c r="C80"/>
      <c r="D80"/>
      <c r="E80"/>
      <c r="F80"/>
      <c r="G80"/>
      <c r="H80"/>
    </row>
    <row r="81" spans="1:8" ht="12.75">
      <c r="A81"/>
      <c r="B81"/>
      <c r="C81"/>
      <c r="D81"/>
      <c r="E81"/>
      <c r="F81"/>
      <c r="G81"/>
      <c r="H81"/>
    </row>
    <row r="82" spans="1:8" ht="168" customHeight="1">
      <c r="A82"/>
      <c r="B82"/>
      <c r="C82"/>
      <c r="D82"/>
      <c r="E82"/>
      <c r="F82"/>
      <c r="G82"/>
      <c r="H82"/>
    </row>
    <row r="83" spans="1:8" ht="12.75">
      <c r="A83"/>
      <c r="B83"/>
      <c r="C83"/>
      <c r="D83"/>
      <c r="E83"/>
      <c r="F83"/>
      <c r="G83"/>
      <c r="H83"/>
    </row>
    <row r="84" spans="1:8" ht="30" customHeight="1">
      <c r="A84"/>
      <c r="B84"/>
      <c r="C84"/>
      <c r="D84"/>
      <c r="E84"/>
      <c r="F84"/>
      <c r="G84"/>
      <c r="H84"/>
    </row>
    <row r="85" spans="1:8" ht="30" customHeight="1">
      <c r="A85"/>
      <c r="B85"/>
      <c r="C85"/>
      <c r="D85"/>
      <c r="E85"/>
      <c r="F85"/>
      <c r="G85"/>
      <c r="H85"/>
    </row>
    <row r="86" spans="1:8" s="19" customFormat="1" ht="30" customHeight="1">
      <c r="A86"/>
      <c r="B86"/>
      <c r="C86"/>
      <c r="D86"/>
      <c r="E86"/>
      <c r="F86"/>
      <c r="G86"/>
      <c r="H86"/>
    </row>
    <row r="87" spans="1:8" s="19" customFormat="1" ht="30" customHeight="1">
      <c r="A87"/>
      <c r="B87"/>
      <c r="C87"/>
      <c r="D87"/>
      <c r="E87"/>
      <c r="F87"/>
      <c r="G87"/>
      <c r="H87"/>
    </row>
    <row r="88" spans="1:8" ht="30" customHeight="1">
      <c r="A88"/>
      <c r="B88"/>
      <c r="C88"/>
      <c r="D88"/>
      <c r="E88"/>
      <c r="F88"/>
      <c r="G88"/>
      <c r="H88"/>
    </row>
    <row r="89" spans="1:8" ht="30" customHeight="1">
      <c r="A89"/>
      <c r="B89"/>
      <c r="C89"/>
      <c r="D89"/>
      <c r="E89"/>
      <c r="F89"/>
      <c r="G89"/>
      <c r="H89"/>
    </row>
    <row r="90" spans="1:8" ht="24" customHeight="1">
      <c r="A90"/>
      <c r="B90"/>
      <c r="C90"/>
      <c r="D90"/>
      <c r="E90"/>
      <c r="F90"/>
      <c r="G90"/>
      <c r="H90"/>
    </row>
    <row r="91" spans="1:8" ht="90.75" customHeight="1">
      <c r="A91"/>
      <c r="B91"/>
      <c r="C91"/>
      <c r="D91"/>
      <c r="E91"/>
      <c r="F91"/>
      <c r="G91"/>
      <c r="H91"/>
    </row>
    <row r="92" spans="1:8" ht="30" customHeight="1">
      <c r="A92"/>
      <c r="B92"/>
      <c r="C92"/>
      <c r="D92"/>
      <c r="E92"/>
      <c r="F92"/>
      <c r="G92"/>
      <c r="H92"/>
    </row>
    <row r="93" spans="1:8" ht="103.5" customHeight="1">
      <c r="A93"/>
      <c r="B93"/>
      <c r="C93"/>
      <c r="D93"/>
      <c r="E93"/>
      <c r="F93"/>
      <c r="G93"/>
      <c r="H93"/>
    </row>
    <row r="94" spans="1:8" ht="30" customHeight="1">
      <c r="A94"/>
      <c r="B94"/>
      <c r="C94"/>
      <c r="D94"/>
      <c r="E94"/>
      <c r="F94"/>
      <c r="G94"/>
      <c r="H94"/>
    </row>
    <row r="95" spans="1:8" ht="30.75" customHeight="1">
      <c r="A95"/>
      <c r="B95"/>
      <c r="C95"/>
      <c r="D95"/>
      <c r="E95"/>
      <c r="F95"/>
      <c r="G95"/>
      <c r="H95"/>
    </row>
    <row r="96" spans="1:8" ht="30" customHeight="1">
      <c r="A96"/>
      <c r="B96"/>
      <c r="C96"/>
      <c r="D96"/>
      <c r="E96"/>
      <c r="F96"/>
      <c r="G96"/>
      <c r="H96"/>
    </row>
    <row r="97" spans="1:8" ht="70.5" customHeight="1">
      <c r="A97"/>
      <c r="B97"/>
      <c r="C97"/>
      <c r="D97"/>
      <c r="E97"/>
      <c r="F97"/>
      <c r="G97"/>
      <c r="H97"/>
    </row>
    <row r="98" spans="1:8" ht="30" customHeight="1">
      <c r="A98"/>
      <c r="B98"/>
      <c r="C98"/>
      <c r="D98"/>
      <c r="E98"/>
      <c r="F98"/>
      <c r="G98"/>
      <c r="H98"/>
    </row>
    <row r="99" spans="1:8" ht="271.5" customHeight="1">
      <c r="A99"/>
      <c r="B99"/>
      <c r="C99"/>
      <c r="D99"/>
      <c r="E99"/>
      <c r="F99"/>
      <c r="G99"/>
      <c r="H99"/>
    </row>
    <row r="100" spans="1:8" ht="30" customHeight="1">
      <c r="A100"/>
      <c r="B100"/>
      <c r="C100"/>
      <c r="D100"/>
      <c r="E100"/>
      <c r="F100"/>
      <c r="G100"/>
      <c r="H100"/>
    </row>
    <row r="101" spans="1:8" ht="21" customHeight="1">
      <c r="A101"/>
      <c r="B101"/>
      <c r="C101"/>
      <c r="D101"/>
      <c r="E101"/>
      <c r="F101"/>
      <c r="G101"/>
      <c r="H101"/>
    </row>
    <row r="102" spans="1:8" ht="12.75">
      <c r="A102"/>
      <c r="B102"/>
      <c r="C102"/>
      <c r="D102"/>
      <c r="E102"/>
      <c r="F102"/>
      <c r="G102"/>
      <c r="H102"/>
    </row>
    <row r="103" spans="1:8" ht="20.25" customHeight="1">
      <c r="A103"/>
      <c r="B103"/>
      <c r="C103"/>
      <c r="D103"/>
      <c r="E103"/>
      <c r="F103"/>
      <c r="G103"/>
      <c r="H103"/>
    </row>
    <row r="104" spans="1:8" ht="12.75">
      <c r="A104"/>
      <c r="B104"/>
      <c r="C104"/>
      <c r="D104"/>
      <c r="E104"/>
      <c r="F104"/>
      <c r="G104"/>
      <c r="H104"/>
    </row>
    <row r="105" spans="1:8" ht="12.75">
      <c r="A105"/>
      <c r="B105"/>
      <c r="C105"/>
      <c r="D105"/>
      <c r="E105"/>
      <c r="F105"/>
      <c r="G105"/>
      <c r="H105"/>
    </row>
    <row r="106" spans="1:8" ht="12.75">
      <c r="A106"/>
      <c r="B106"/>
      <c r="C106"/>
      <c r="D106"/>
      <c r="E106"/>
      <c r="F106"/>
      <c r="G106"/>
      <c r="H106"/>
    </row>
    <row r="107" spans="1:8" ht="12.75">
      <c r="A107"/>
      <c r="B107"/>
      <c r="C107"/>
      <c r="D107"/>
      <c r="E107"/>
      <c r="F107"/>
      <c r="G107"/>
      <c r="H107"/>
    </row>
    <row r="108" spans="1:8" ht="12.75">
      <c r="A108"/>
      <c r="B108"/>
      <c r="C108"/>
      <c r="D108"/>
      <c r="E108"/>
      <c r="F108"/>
      <c r="G108"/>
      <c r="H108"/>
    </row>
    <row r="109" spans="1:8" ht="12.75">
      <c r="A109"/>
      <c r="B109"/>
      <c r="C109"/>
      <c r="D109"/>
      <c r="E109"/>
      <c r="F109"/>
      <c r="G109"/>
      <c r="H109"/>
    </row>
    <row r="110" spans="1:8" ht="12.75">
      <c r="A110"/>
      <c r="B110"/>
      <c r="C110"/>
      <c r="D110"/>
      <c r="E110"/>
      <c r="F110"/>
      <c r="G110"/>
      <c r="H110"/>
    </row>
    <row r="111" spans="1:8" ht="12.75">
      <c r="A111"/>
      <c r="B111"/>
      <c r="C111"/>
      <c r="D111"/>
      <c r="E111"/>
      <c r="F111"/>
      <c r="G111"/>
      <c r="H111"/>
    </row>
    <row r="112" spans="1:8" ht="12.75">
      <c r="A112"/>
      <c r="B112"/>
      <c r="C112"/>
      <c r="D112"/>
      <c r="E112"/>
      <c r="F112"/>
      <c r="G112"/>
      <c r="H112"/>
    </row>
    <row r="113" spans="1:8" ht="12.75">
      <c r="A113"/>
      <c r="B113"/>
      <c r="C113"/>
      <c r="D113"/>
      <c r="E113"/>
      <c r="F113"/>
      <c r="G113"/>
      <c r="H113"/>
    </row>
    <row r="114" spans="1:8">
      <c r="A114" s="20"/>
      <c r="B114" s="21"/>
      <c r="C114" s="17"/>
      <c r="D114" s="22"/>
      <c r="E114" s="23"/>
      <c r="F114" s="24"/>
      <c r="G114" s="25"/>
      <c r="H114" s="26"/>
    </row>
    <row r="115" spans="1:8">
      <c r="A115" s="20"/>
      <c r="B115" s="21"/>
      <c r="C115" s="17"/>
      <c r="D115" s="22"/>
      <c r="E115" s="23"/>
      <c r="F115" s="24"/>
      <c r="G115" s="25"/>
      <c r="H115" s="26"/>
    </row>
    <row r="116" spans="1:8">
      <c r="A116" s="20"/>
      <c r="B116" s="21"/>
      <c r="C116" s="17"/>
      <c r="D116" s="22"/>
      <c r="E116" s="23"/>
      <c r="F116" s="24"/>
      <c r="G116" s="25"/>
      <c r="H116" s="26"/>
    </row>
    <row r="117" spans="1:8">
      <c r="A117" s="20"/>
      <c r="B117" s="21"/>
      <c r="C117" s="17"/>
      <c r="D117" s="22"/>
      <c r="E117" s="23"/>
      <c r="F117" s="24"/>
      <c r="G117" s="25"/>
      <c r="H117" s="26"/>
    </row>
    <row r="118" spans="1:8">
      <c r="A118" s="20"/>
      <c r="B118" s="21"/>
      <c r="C118" s="17"/>
      <c r="D118" s="22"/>
      <c r="E118" s="23"/>
      <c r="F118" s="24"/>
      <c r="G118" s="25"/>
      <c r="H118" s="26"/>
    </row>
    <row r="119" spans="1:8">
      <c r="A119" s="20"/>
      <c r="B119" s="21"/>
      <c r="C119" s="17"/>
      <c r="D119" s="22"/>
      <c r="E119" s="23"/>
      <c r="F119" s="24"/>
      <c r="G119" s="25"/>
      <c r="H119" s="26"/>
    </row>
    <row r="120" spans="1:8" ht="20.25" customHeight="1"/>
    <row r="121" spans="1:8" ht="20.25" customHeight="1"/>
  </sheetData>
  <mergeCells count="7">
    <mergeCell ref="A2:H2"/>
    <mergeCell ref="B5:C5"/>
    <mergeCell ref="B7:C7"/>
    <mergeCell ref="A12:C12"/>
    <mergeCell ref="B8:C8"/>
    <mergeCell ref="B9:C9"/>
    <mergeCell ref="B10:C10"/>
  </mergeCells>
  <pageMargins left="0.70866141732283472" right="0.70866141732283472" top="0.74803149606299213" bottom="0.74803149606299213" header="0.31496062992125984" footer="0.31496062992125984"/>
  <pageSetup paperSize="9" scale="48" fitToHeight="0" orientation="portrait" r:id="rId1"/>
  <headerFooter>
    <oddFooter>&amp;Cstr. &amp;P</oddFooter>
  </headerFooter>
  <rowBreaks count="1" manualBreakCount="1">
    <brk id="7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137"/>
  <sheetViews>
    <sheetView tabSelected="1" showWhiteSpace="0" view="pageBreakPreview" topLeftCell="A26" zoomScale="40" zoomScaleSheetLayoutView="40" zoomScalePageLayoutView="75" workbookViewId="0">
      <selection activeCell="N12" sqref="N12"/>
    </sheetView>
  </sheetViews>
  <sheetFormatPr defaultRowHeight="20.25"/>
  <cols>
    <col min="1" max="1" width="15.28515625" style="5" customWidth="1"/>
    <col min="2" max="2" width="6.85546875" style="11" customWidth="1"/>
    <col min="3" max="3" width="91.28515625" style="6" customWidth="1"/>
    <col min="4" max="4" width="11.7109375" style="7" customWidth="1"/>
    <col min="5" max="5" width="15.5703125" style="12" customWidth="1"/>
    <col min="6" max="6" width="4.7109375" style="8" hidden="1" customWidth="1"/>
    <col min="7" max="7" width="20.7109375" style="9" customWidth="1"/>
    <col min="8" max="8" width="24.28515625" style="10" customWidth="1"/>
  </cols>
  <sheetData>
    <row r="2" spans="1:8" ht="23.25">
      <c r="A2" s="186" t="s">
        <v>30</v>
      </c>
      <c r="B2" s="186"/>
      <c r="C2" s="186"/>
      <c r="D2" s="186"/>
      <c r="E2" s="186"/>
      <c r="F2" s="186"/>
      <c r="G2" s="186"/>
      <c r="H2" s="186"/>
    </row>
    <row r="3" spans="1:8" ht="10.15" customHeight="1" thickBot="1">
      <c r="A3" s="104"/>
      <c r="B3" s="104"/>
      <c r="C3" s="104"/>
      <c r="D3" s="104"/>
      <c r="E3" s="104"/>
      <c r="F3" s="104"/>
      <c r="G3" s="104"/>
      <c r="H3" s="104"/>
    </row>
    <row r="4" spans="1:8" ht="24" hidden="1" thickBot="1">
      <c r="A4" s="104"/>
      <c r="B4" s="104"/>
      <c r="C4" s="104"/>
      <c r="D4" s="104"/>
      <c r="E4" s="104"/>
      <c r="F4" s="104"/>
      <c r="G4" s="104"/>
      <c r="H4" s="104"/>
    </row>
    <row r="5" spans="1:8" ht="39.75" customHeight="1" thickBot="1">
      <c r="A5" s="50" t="s">
        <v>15</v>
      </c>
      <c r="B5" s="187" t="s">
        <v>24</v>
      </c>
      <c r="C5" s="187"/>
      <c r="D5" s="51"/>
      <c r="E5" s="52"/>
      <c r="F5" s="53"/>
      <c r="G5" s="54"/>
      <c r="H5" s="55"/>
    </row>
    <row r="6" spans="1:8" ht="23.25">
      <c r="A6" s="35"/>
      <c r="B6" s="36"/>
      <c r="C6" s="37"/>
      <c r="D6" s="31"/>
      <c r="E6" s="38"/>
      <c r="F6" s="32"/>
      <c r="G6" s="33"/>
      <c r="H6" s="34"/>
    </row>
    <row r="7" spans="1:8" ht="24" thickBot="1">
      <c r="A7" s="105" t="s">
        <v>3</v>
      </c>
      <c r="B7" s="185" t="s">
        <v>2</v>
      </c>
      <c r="C7" s="185"/>
      <c r="D7" s="45" t="s">
        <v>4</v>
      </c>
      <c r="E7" s="46" t="s">
        <v>5</v>
      </c>
      <c r="F7" s="47"/>
      <c r="G7" s="48" t="s">
        <v>6</v>
      </c>
      <c r="H7" s="48" t="s">
        <v>7</v>
      </c>
    </row>
    <row r="8" spans="1:8" ht="24.75" thickTop="1" thickBot="1">
      <c r="A8" s="109"/>
      <c r="B8" s="182"/>
      <c r="C8" s="182"/>
      <c r="D8" s="110"/>
      <c r="E8" s="40"/>
      <c r="F8" s="32"/>
      <c r="G8" s="33"/>
      <c r="H8" s="34"/>
    </row>
    <row r="9" spans="1:8" ht="192" customHeight="1">
      <c r="A9" s="121" t="s">
        <v>42</v>
      </c>
      <c r="B9" s="194" t="s">
        <v>55</v>
      </c>
      <c r="C9" s="194"/>
      <c r="D9" s="122"/>
      <c r="E9" s="123"/>
      <c r="F9" s="124"/>
      <c r="G9" s="125"/>
      <c r="H9" s="126"/>
    </row>
    <row r="10" spans="1:8" ht="29.25" customHeight="1" thickBot="1">
      <c r="A10" s="116" t="s">
        <v>0</v>
      </c>
      <c r="B10" s="117"/>
      <c r="C10" s="118"/>
      <c r="D10" s="119" t="s">
        <v>1</v>
      </c>
      <c r="E10" s="120">
        <v>7</v>
      </c>
      <c r="F10" s="132" t="e">
        <f>+#REF!</f>
        <v>#REF!</v>
      </c>
      <c r="G10" s="165"/>
      <c r="H10" s="134">
        <f>G10*E10</f>
        <v>0</v>
      </c>
    </row>
    <row r="11" spans="1:8" ht="225.75" customHeight="1">
      <c r="A11" s="121" t="s">
        <v>43</v>
      </c>
      <c r="B11" s="194" t="s">
        <v>54</v>
      </c>
      <c r="C11" s="194"/>
      <c r="D11" s="122"/>
      <c r="E11" s="123"/>
      <c r="F11" s="124"/>
      <c r="G11" s="125"/>
      <c r="H11" s="126"/>
    </row>
    <row r="12" spans="1:8" ht="29.25" customHeight="1" thickBot="1">
      <c r="A12" s="116" t="s">
        <v>0</v>
      </c>
      <c r="B12" s="117"/>
      <c r="C12" s="118"/>
      <c r="D12" s="119" t="s">
        <v>16</v>
      </c>
      <c r="E12" s="120">
        <v>8</v>
      </c>
      <c r="F12" s="132" t="e">
        <f>+#REF!</f>
        <v>#REF!</v>
      </c>
      <c r="G12" s="165"/>
      <c r="H12" s="134">
        <f>G12*E12</f>
        <v>0</v>
      </c>
    </row>
    <row r="13" spans="1:8" ht="241.5" customHeight="1">
      <c r="A13" s="121" t="s">
        <v>44</v>
      </c>
      <c r="B13" s="194" t="s">
        <v>53</v>
      </c>
      <c r="C13" s="194"/>
      <c r="D13" s="122"/>
      <c r="E13" s="123"/>
      <c r="F13" s="124"/>
      <c r="G13" s="125"/>
      <c r="H13" s="126"/>
    </row>
    <row r="14" spans="1:8" ht="29.25" customHeight="1">
      <c r="A14" s="112"/>
      <c r="B14" s="191" t="s">
        <v>32</v>
      </c>
      <c r="C14" s="191"/>
      <c r="D14" s="113" t="s">
        <v>1</v>
      </c>
      <c r="E14" s="114">
        <v>3</v>
      </c>
      <c r="F14" s="115"/>
      <c r="G14" s="160"/>
      <c r="H14" s="161">
        <f>G14*E14</f>
        <v>0</v>
      </c>
    </row>
    <row r="15" spans="1:8" ht="29.25" customHeight="1">
      <c r="A15" s="112"/>
      <c r="B15" s="191" t="s">
        <v>33</v>
      </c>
      <c r="C15" s="191"/>
      <c r="D15" s="113" t="s">
        <v>16</v>
      </c>
      <c r="E15" s="114">
        <v>3.5</v>
      </c>
      <c r="F15" s="115"/>
      <c r="G15" s="160"/>
      <c r="H15" s="161">
        <f>G15*E15</f>
        <v>0</v>
      </c>
    </row>
    <row r="16" spans="1:8" ht="29.25" customHeight="1">
      <c r="A16" s="112"/>
      <c r="B16" s="191" t="s">
        <v>34</v>
      </c>
      <c r="C16" s="191"/>
      <c r="D16" s="113" t="s">
        <v>13</v>
      </c>
      <c r="E16" s="114">
        <v>1</v>
      </c>
      <c r="F16" s="115"/>
      <c r="G16" s="160"/>
      <c r="H16" s="161">
        <f>G16*E16</f>
        <v>0</v>
      </c>
    </row>
    <row r="17" spans="1:8" ht="29.25" customHeight="1">
      <c r="A17" s="112"/>
      <c r="B17" s="191" t="s">
        <v>35</v>
      </c>
      <c r="C17" s="191"/>
      <c r="D17" s="113" t="s">
        <v>13</v>
      </c>
      <c r="E17" s="114">
        <v>1</v>
      </c>
      <c r="F17" s="115"/>
      <c r="G17" s="160"/>
      <c r="H17" s="161">
        <f>G17*E17</f>
        <v>0</v>
      </c>
    </row>
    <row r="18" spans="1:8" ht="29.25" customHeight="1" thickBot="1">
      <c r="A18" s="116" t="s">
        <v>0</v>
      </c>
      <c r="B18" s="117"/>
      <c r="C18" s="118"/>
      <c r="D18" s="119"/>
      <c r="E18" s="120"/>
      <c r="F18" s="132" t="e">
        <f>+#REF!</f>
        <v>#REF!</v>
      </c>
      <c r="G18" s="133"/>
      <c r="H18" s="87">
        <f>SUM(H14:H17)</f>
        <v>0</v>
      </c>
    </row>
    <row r="19" spans="1:8" ht="222" customHeight="1">
      <c r="A19" s="121" t="s">
        <v>45</v>
      </c>
      <c r="B19" s="194" t="s">
        <v>67</v>
      </c>
      <c r="C19" s="194"/>
      <c r="D19" s="122"/>
      <c r="E19" s="123"/>
      <c r="F19" s="124"/>
      <c r="G19" s="125"/>
      <c r="H19" s="126"/>
    </row>
    <row r="20" spans="1:8" ht="30" customHeight="1">
      <c r="A20" s="112"/>
      <c r="B20" s="191" t="s">
        <v>49</v>
      </c>
      <c r="C20" s="191"/>
      <c r="D20" s="113" t="s">
        <v>13</v>
      </c>
      <c r="E20" s="114">
        <v>14</v>
      </c>
      <c r="F20" s="115"/>
      <c r="G20" s="160"/>
      <c r="H20" s="161">
        <f>G20*E20</f>
        <v>0</v>
      </c>
    </row>
    <row r="21" spans="1:8" ht="24.75" customHeight="1" thickBot="1">
      <c r="A21" s="116" t="s">
        <v>0</v>
      </c>
      <c r="B21" s="117"/>
      <c r="C21" s="118"/>
      <c r="D21" s="119"/>
      <c r="E21" s="120"/>
      <c r="F21" s="132" t="e">
        <f>+#REF!</f>
        <v>#REF!</v>
      </c>
      <c r="G21" s="133"/>
      <c r="H21" s="87">
        <f>SUM(H20:H20)</f>
        <v>0</v>
      </c>
    </row>
    <row r="22" spans="1:8" ht="195.75" customHeight="1">
      <c r="A22" s="112" t="s">
        <v>66</v>
      </c>
      <c r="B22" s="191" t="s">
        <v>68</v>
      </c>
      <c r="C22" s="191"/>
      <c r="D22" s="113"/>
      <c r="E22" s="114"/>
      <c r="F22" s="115"/>
      <c r="G22" s="139"/>
      <c r="H22" s="140"/>
    </row>
    <row r="23" spans="1:8" ht="24.75" customHeight="1">
      <c r="A23" s="138"/>
      <c r="B23" s="195" t="s">
        <v>19</v>
      </c>
      <c r="C23" s="195"/>
      <c r="D23" s="162" t="s">
        <v>1</v>
      </c>
      <c r="E23" s="163">
        <v>10.4</v>
      </c>
      <c r="F23" s="163" t="e">
        <f>+#REF!</f>
        <v>#REF!</v>
      </c>
      <c r="G23" s="160"/>
      <c r="H23" s="161">
        <f>G23*E23</f>
        <v>0</v>
      </c>
    </row>
    <row r="24" spans="1:8" ht="24.75" customHeight="1">
      <c r="A24" s="138"/>
      <c r="B24" s="164"/>
      <c r="C24" s="164" t="s">
        <v>18</v>
      </c>
      <c r="D24" s="162" t="s">
        <v>16</v>
      </c>
      <c r="E24" s="163">
        <v>20</v>
      </c>
      <c r="F24" s="163"/>
      <c r="G24" s="160"/>
      <c r="H24" s="161">
        <f>G24*E24</f>
        <v>0</v>
      </c>
    </row>
    <row r="25" spans="1:8" ht="24.75" customHeight="1" thickBot="1">
      <c r="A25" s="127" t="s">
        <v>0</v>
      </c>
      <c r="B25" s="141"/>
      <c r="C25" s="141"/>
      <c r="D25" s="130"/>
      <c r="E25" s="131"/>
      <c r="F25" s="131"/>
      <c r="G25" s="142"/>
      <c r="H25" s="143">
        <f>SUM(H23:H24)</f>
        <v>0</v>
      </c>
    </row>
    <row r="26" spans="1:8" ht="282.75" customHeight="1">
      <c r="A26" s="112" t="s">
        <v>46</v>
      </c>
      <c r="B26" s="191" t="s">
        <v>36</v>
      </c>
      <c r="C26" s="191"/>
      <c r="D26" s="113"/>
      <c r="E26" s="114"/>
      <c r="F26" s="115"/>
      <c r="G26" s="139"/>
      <c r="H26" s="140"/>
    </row>
    <row r="27" spans="1:8" ht="24.75" customHeight="1" thickBot="1">
      <c r="A27" s="127" t="s">
        <v>0</v>
      </c>
      <c r="B27" s="196"/>
      <c r="C27" s="196"/>
      <c r="D27" s="130" t="s">
        <v>13</v>
      </c>
      <c r="E27" s="131">
        <v>1</v>
      </c>
      <c r="F27" s="131" t="e">
        <f>+#REF!</f>
        <v>#REF!</v>
      </c>
      <c r="G27" s="166"/>
      <c r="H27" s="143">
        <f t="shared" ref="H27" si="0">G27*E27</f>
        <v>0</v>
      </c>
    </row>
    <row r="28" spans="1:8" ht="99" customHeight="1">
      <c r="A28" s="112"/>
      <c r="B28" s="191"/>
      <c r="C28" s="191"/>
      <c r="D28" s="113"/>
      <c r="E28" s="114"/>
      <c r="F28" s="115"/>
      <c r="G28" s="139"/>
      <c r="H28" s="140"/>
    </row>
    <row r="29" spans="1:8" ht="34.9" customHeight="1" thickBot="1">
      <c r="A29" s="127"/>
      <c r="B29" s="196"/>
      <c r="C29" s="196"/>
      <c r="D29" s="130"/>
      <c r="E29" s="131"/>
      <c r="F29" s="131"/>
      <c r="G29" s="166"/>
      <c r="H29" s="143"/>
    </row>
    <row r="30" spans="1:8" ht="12.75">
      <c r="A30"/>
      <c r="B30"/>
      <c r="C30"/>
      <c r="D30"/>
      <c r="E30"/>
      <c r="F30"/>
      <c r="G30"/>
      <c r="H30" s="86"/>
    </row>
    <row r="31" spans="1:8" ht="408.75" customHeight="1">
      <c r="A31"/>
      <c r="B31"/>
      <c r="C31"/>
      <c r="D31"/>
      <c r="E31"/>
      <c r="F31"/>
      <c r="G31"/>
      <c r="H31" s="86"/>
    </row>
    <row r="32" spans="1:8" ht="158.25" customHeight="1">
      <c r="A32"/>
      <c r="B32"/>
      <c r="C32"/>
      <c r="D32"/>
      <c r="E32"/>
      <c r="F32"/>
      <c r="G32"/>
      <c r="H32" s="86"/>
    </row>
    <row r="33" spans="1:8" ht="12.75">
      <c r="A33"/>
      <c r="B33"/>
      <c r="C33"/>
      <c r="D33"/>
      <c r="E33"/>
      <c r="F33"/>
      <c r="G33"/>
      <c r="H33" s="86"/>
    </row>
    <row r="34" spans="1:8" s="18" customFormat="1">
      <c r="A34"/>
      <c r="B34"/>
      <c r="C34"/>
      <c r="D34"/>
      <c r="E34"/>
      <c r="F34"/>
      <c r="G34"/>
      <c r="H34" s="86"/>
    </row>
    <row r="35" spans="1:8" ht="12.75">
      <c r="A35"/>
      <c r="B35"/>
      <c r="C35"/>
      <c r="D35"/>
      <c r="E35"/>
      <c r="F35"/>
      <c r="G35"/>
      <c r="H35" s="86"/>
    </row>
    <row r="36" spans="1:8" ht="20.25" customHeight="1">
      <c r="A36"/>
      <c r="B36"/>
      <c r="C36"/>
      <c r="D36"/>
      <c r="E36"/>
      <c r="F36"/>
      <c r="G36"/>
      <c r="H36" s="86"/>
    </row>
    <row r="37" spans="1:8">
      <c r="A37" s="4"/>
      <c r="B37" s="3"/>
      <c r="C37" s="3"/>
      <c r="D37" s="3"/>
      <c r="E37" s="1"/>
      <c r="F37" s="2"/>
      <c r="G37" s="1"/>
      <c r="H37" s="88"/>
    </row>
    <row r="38" spans="1:8" ht="86.25" customHeight="1">
      <c r="A38" s="4"/>
      <c r="B38" s="3"/>
      <c r="C38" s="3"/>
      <c r="D38" s="3"/>
      <c r="E38" s="1"/>
      <c r="F38" s="2"/>
      <c r="G38" s="1"/>
      <c r="H38" s="88"/>
    </row>
    <row r="39" spans="1:8">
      <c r="A39" s="4"/>
      <c r="B39" s="3"/>
      <c r="C39" s="3"/>
      <c r="D39" s="3"/>
      <c r="E39" s="1"/>
      <c r="F39" s="2"/>
      <c r="G39" s="1"/>
      <c r="H39" s="88"/>
    </row>
    <row r="40" spans="1:8" ht="21" thickBot="1">
      <c r="A40" s="192" t="s">
        <v>40</v>
      </c>
      <c r="B40" s="193"/>
      <c r="C40" s="193"/>
      <c r="D40" s="144"/>
      <c r="E40" s="145"/>
      <c r="F40" s="145"/>
      <c r="G40" s="146"/>
      <c r="H40" s="147">
        <f>SUM(H10+H12+H25+H27+H18+H21)</f>
        <v>0</v>
      </c>
    </row>
    <row r="41" spans="1:8" ht="20.25" customHeight="1">
      <c r="A41" s="4"/>
      <c r="B41" s="3"/>
      <c r="C41" s="3"/>
      <c r="D41" s="3"/>
      <c r="E41" s="1"/>
      <c r="F41" s="2"/>
      <c r="G41" s="1"/>
      <c r="H41" s="88"/>
    </row>
    <row r="42" spans="1:8">
      <c r="A42" s="4"/>
      <c r="B42" s="3"/>
      <c r="C42" s="3"/>
      <c r="D42" s="3"/>
      <c r="E42" s="1"/>
      <c r="F42" s="2"/>
      <c r="G42" s="1"/>
      <c r="H42" s="1"/>
    </row>
    <row r="43" spans="1:8">
      <c r="A43" s="4"/>
      <c r="B43" s="3"/>
      <c r="C43" s="3"/>
      <c r="D43" s="3"/>
      <c r="E43" s="1"/>
      <c r="F43" s="2"/>
      <c r="G43" s="1"/>
      <c r="H43" s="1"/>
    </row>
    <row r="44" spans="1:8" s="1" customFormat="1" ht="25.5" customHeight="1">
      <c r="A44" s="4"/>
      <c r="B44" s="3"/>
      <c r="C44" s="3"/>
      <c r="D44" s="3"/>
      <c r="F44" s="2"/>
    </row>
    <row r="45" spans="1:8" s="1" customFormat="1">
      <c r="A45" s="4"/>
      <c r="B45" s="3"/>
      <c r="C45" s="3"/>
      <c r="D45" s="3"/>
      <c r="F45" s="2"/>
    </row>
    <row r="46" spans="1:8" s="1" customFormat="1" ht="122.25" customHeight="1">
      <c r="A46" s="4"/>
      <c r="B46" s="3"/>
      <c r="C46" s="3"/>
      <c r="D46" s="3"/>
      <c r="F46" s="2"/>
    </row>
    <row r="47" spans="1:8" s="1" customFormat="1" ht="27.75" customHeight="1">
      <c r="A47" s="4"/>
      <c r="B47" s="3"/>
      <c r="C47" s="3"/>
      <c r="D47" s="3"/>
      <c r="F47" s="2"/>
    </row>
    <row r="48" spans="1:8" s="1" customFormat="1" ht="105" customHeight="1">
      <c r="A48" s="4"/>
      <c r="B48" s="3"/>
      <c r="C48" s="3"/>
      <c r="D48" s="3"/>
      <c r="F48" s="2"/>
    </row>
    <row r="49" spans="1:8" s="1" customFormat="1">
      <c r="A49" s="4"/>
      <c r="B49" s="3"/>
      <c r="C49" s="3"/>
      <c r="D49" s="3"/>
      <c r="F49" s="2"/>
    </row>
    <row r="50" spans="1:8" s="1" customFormat="1" ht="106.5" customHeight="1">
      <c r="A50" s="4"/>
      <c r="B50" s="3"/>
      <c r="C50" s="3"/>
      <c r="D50" s="3"/>
      <c r="F50" s="2"/>
    </row>
    <row r="51" spans="1:8" s="1" customFormat="1">
      <c r="A51" s="4"/>
      <c r="B51" s="3"/>
      <c r="C51" s="3"/>
      <c r="D51" s="17"/>
      <c r="F51" s="2"/>
    </row>
    <row r="52" spans="1:8" s="1" customFormat="1" ht="159" customHeight="1">
      <c r="A52" s="13"/>
      <c r="B52" s="15"/>
      <c r="C52" s="15"/>
      <c r="D52" s="15"/>
      <c r="E52" s="14"/>
      <c r="F52" s="16"/>
      <c r="G52" s="14"/>
      <c r="H52" s="14"/>
    </row>
    <row r="53" spans="1:8" s="1" customFormat="1">
      <c r="A53" s="13"/>
      <c r="B53" s="15"/>
      <c r="C53" s="15"/>
      <c r="D53" s="15"/>
      <c r="E53" s="14"/>
      <c r="F53" s="16"/>
      <c r="G53" s="14"/>
      <c r="H53" s="14"/>
    </row>
    <row r="54" spans="1:8" s="1" customFormat="1" ht="111.75" customHeight="1">
      <c r="A54" s="13"/>
      <c r="B54" s="15"/>
      <c r="C54" s="15"/>
      <c r="D54" s="15"/>
      <c r="E54" s="14"/>
      <c r="F54" s="16"/>
      <c r="G54" s="14"/>
      <c r="H54" s="14"/>
    </row>
    <row r="55" spans="1:8" s="1" customFormat="1" ht="27.75" customHeight="1">
      <c r="A55" s="13"/>
      <c r="B55" s="15"/>
      <c r="C55" s="15"/>
      <c r="D55" s="15"/>
      <c r="E55" s="14"/>
      <c r="F55" s="16"/>
      <c r="G55" s="14"/>
      <c r="H55" s="14"/>
    </row>
    <row r="56" spans="1:8" s="1" customFormat="1" ht="94.5" customHeight="1">
      <c r="A56" s="13"/>
      <c r="B56" s="15"/>
      <c r="C56" s="15"/>
      <c r="D56" s="15"/>
      <c r="E56" s="14"/>
      <c r="F56" s="16"/>
      <c r="G56" s="14"/>
      <c r="H56" s="14"/>
    </row>
    <row r="57" spans="1:8" s="1" customFormat="1">
      <c r="A57" s="4"/>
      <c r="B57" s="3"/>
      <c r="C57" s="3"/>
      <c r="D57" s="3"/>
      <c r="F57" s="2"/>
    </row>
    <row r="58" spans="1:8" s="1" customFormat="1" ht="127.5" customHeight="1">
      <c r="A58" s="4"/>
      <c r="B58" s="3"/>
      <c r="C58" s="3"/>
      <c r="D58" s="3"/>
      <c r="F58" s="2"/>
    </row>
    <row r="59" spans="1:8" s="14" customFormat="1" ht="24" customHeight="1">
      <c r="A59" s="4"/>
      <c r="B59" s="3"/>
      <c r="C59" s="3"/>
      <c r="D59" s="3"/>
      <c r="E59" s="1"/>
      <c r="F59" s="2"/>
      <c r="G59" s="1"/>
      <c r="H59" s="1"/>
    </row>
    <row r="60" spans="1:8" s="14" customFormat="1" ht="84.75" customHeight="1">
      <c r="A60" s="4"/>
      <c r="B60" s="3"/>
      <c r="C60" s="3"/>
      <c r="D60" s="3"/>
      <c r="E60" s="1"/>
      <c r="F60" s="2"/>
      <c r="G60" s="1"/>
      <c r="H60" s="1"/>
    </row>
    <row r="61" spans="1:8" s="14" customFormat="1" ht="24" customHeight="1">
      <c r="A61" s="4"/>
      <c r="B61" s="3"/>
      <c r="C61" s="3"/>
      <c r="D61" s="3"/>
      <c r="E61" s="1"/>
      <c r="F61" s="2"/>
      <c r="G61" s="1"/>
      <c r="H61" s="1"/>
    </row>
    <row r="62" spans="1:8" s="14" customFormat="1" ht="109.5" customHeight="1">
      <c r="A62" s="4"/>
      <c r="B62" s="3"/>
      <c r="C62" s="3"/>
      <c r="D62" s="3"/>
      <c r="E62" s="1"/>
      <c r="F62" s="2"/>
      <c r="G62" s="1"/>
      <c r="H62" s="1"/>
    </row>
    <row r="63" spans="1:8" s="14" customFormat="1" ht="24" customHeight="1">
      <c r="A63" s="4"/>
      <c r="B63" s="3"/>
      <c r="C63" s="3"/>
      <c r="D63" s="3"/>
      <c r="E63" s="1"/>
      <c r="F63" s="2"/>
      <c r="G63" s="1"/>
      <c r="H63" s="1"/>
    </row>
    <row r="64" spans="1:8" s="1" customFormat="1" ht="107.25" customHeight="1">
      <c r="A64" s="4"/>
      <c r="B64" s="3"/>
      <c r="C64" s="3"/>
      <c r="D64" s="3"/>
      <c r="F64" s="2"/>
    </row>
    <row r="65" spans="1:8" s="1" customFormat="1" ht="26.25" customHeight="1">
      <c r="A65" s="4"/>
      <c r="B65" s="3"/>
      <c r="C65" s="3"/>
      <c r="D65" s="3"/>
      <c r="F65" s="2"/>
    </row>
    <row r="66" spans="1:8" s="1" customFormat="1" ht="125.25" customHeight="1">
      <c r="A66" s="4"/>
      <c r="B66" s="3"/>
      <c r="C66" s="3"/>
      <c r="D66" s="3"/>
      <c r="F66" s="2"/>
    </row>
    <row r="67" spans="1:8" s="1" customFormat="1" ht="26.25" customHeight="1">
      <c r="A67" s="4"/>
      <c r="B67" s="3"/>
      <c r="C67" s="3"/>
      <c r="D67" s="3"/>
      <c r="F67" s="2"/>
    </row>
    <row r="68" spans="1:8" s="1" customFormat="1" ht="91.5" customHeight="1">
      <c r="A68" s="4"/>
      <c r="B68" s="3"/>
      <c r="C68" s="3"/>
      <c r="D68" s="3"/>
      <c r="F68" s="2"/>
    </row>
    <row r="69" spans="1:8" s="1" customFormat="1" ht="26.25" customHeight="1">
      <c r="A69" s="4"/>
      <c r="B69" s="3"/>
      <c r="C69" s="3"/>
      <c r="D69" s="3"/>
      <c r="F69" s="2"/>
    </row>
    <row r="70" spans="1:8" s="1" customFormat="1" ht="84.75" customHeight="1">
      <c r="A70" s="4"/>
      <c r="B70" s="3"/>
      <c r="C70" s="3"/>
      <c r="D70" s="3"/>
      <c r="F70" s="2"/>
    </row>
    <row r="71" spans="1:8" s="1" customFormat="1" ht="26.25" customHeight="1">
      <c r="A71" s="4"/>
      <c r="B71" s="3"/>
      <c r="C71" s="3"/>
      <c r="D71" s="3"/>
      <c r="F71" s="2"/>
    </row>
    <row r="72" spans="1:8" s="1" customFormat="1" ht="105" customHeight="1">
      <c r="A72" s="4"/>
      <c r="B72" s="3"/>
      <c r="C72" s="3"/>
      <c r="D72" s="3"/>
      <c r="F72" s="2"/>
    </row>
    <row r="73" spans="1:8" s="1" customFormat="1" ht="26.25" customHeight="1">
      <c r="A73" s="4"/>
      <c r="B73" s="3"/>
      <c r="C73" s="3"/>
      <c r="D73" s="3"/>
      <c r="F73" s="2"/>
    </row>
    <row r="74" spans="1:8" s="1" customFormat="1" ht="110.25" customHeight="1">
      <c r="A74" s="4"/>
      <c r="B74" s="3"/>
      <c r="C74" s="3"/>
      <c r="D74" s="3"/>
      <c r="F74" s="2"/>
    </row>
    <row r="75" spans="1:8" s="1" customFormat="1" ht="26.25" customHeight="1">
      <c r="A75" s="4"/>
      <c r="B75" s="3"/>
      <c r="C75" s="3"/>
      <c r="D75" s="3"/>
      <c r="F75" s="2"/>
    </row>
    <row r="76" spans="1:8" s="1" customFormat="1" ht="124.5" customHeight="1">
      <c r="A76" s="4"/>
      <c r="B76" s="3"/>
      <c r="C76" s="3"/>
      <c r="D76" s="3"/>
      <c r="F76" s="2"/>
    </row>
    <row r="77" spans="1:8" s="1" customFormat="1" ht="26.25" customHeight="1">
      <c r="A77" s="4"/>
      <c r="B77" s="3"/>
      <c r="C77" s="3"/>
      <c r="D77" s="3"/>
      <c r="F77" s="2"/>
    </row>
    <row r="78" spans="1:8" s="1" customFormat="1" ht="106.5" customHeight="1">
      <c r="A78" s="4"/>
      <c r="B78" s="3"/>
      <c r="C78" s="3"/>
      <c r="D78" s="3"/>
      <c r="F78" s="2"/>
    </row>
    <row r="79" spans="1:8" s="1" customFormat="1" ht="28.5" customHeight="1">
      <c r="A79" s="4"/>
      <c r="B79" s="3"/>
      <c r="C79" s="3"/>
      <c r="D79" s="3"/>
      <c r="F79" s="2"/>
    </row>
    <row r="80" spans="1:8" s="1" customFormat="1" ht="108.75" customHeight="1">
      <c r="A80" s="13"/>
      <c r="B80" s="15"/>
      <c r="C80" s="15"/>
      <c r="D80" s="15"/>
      <c r="E80" s="14"/>
      <c r="F80" s="16"/>
      <c r="G80" s="14"/>
      <c r="H80" s="14"/>
    </row>
    <row r="81" spans="1:8" s="1" customFormat="1" ht="28.5" customHeight="1">
      <c r="A81" s="13"/>
      <c r="B81" s="15"/>
      <c r="C81" s="15"/>
      <c r="D81" s="15"/>
      <c r="E81" s="14"/>
      <c r="F81" s="16"/>
      <c r="G81" s="14"/>
      <c r="H81" s="14"/>
    </row>
    <row r="82" spans="1:8" s="1" customFormat="1" ht="130.5" customHeight="1">
      <c r="A82" s="13"/>
      <c r="B82" s="15"/>
      <c r="C82" s="15"/>
      <c r="D82" s="15"/>
      <c r="E82" s="14"/>
      <c r="F82" s="16"/>
      <c r="G82" s="14"/>
      <c r="H82" s="14"/>
    </row>
    <row r="83" spans="1:8" s="1" customFormat="1" ht="28.5" customHeight="1">
      <c r="A83"/>
      <c r="B83"/>
      <c r="C83"/>
      <c r="D83"/>
      <c r="E83"/>
      <c r="F83"/>
      <c r="G83"/>
      <c r="H83"/>
    </row>
    <row r="84" spans="1:8" s="1" customFormat="1" ht="117" customHeight="1">
      <c r="A84"/>
      <c r="B84"/>
      <c r="C84"/>
      <c r="D84"/>
      <c r="E84"/>
      <c r="F84"/>
      <c r="G84"/>
      <c r="H84"/>
    </row>
    <row r="85" spans="1:8" s="1" customFormat="1" ht="28.5" customHeight="1">
      <c r="A85"/>
      <c r="B85"/>
      <c r="C85"/>
      <c r="D85"/>
      <c r="E85"/>
      <c r="F85"/>
      <c r="G85"/>
      <c r="H85"/>
    </row>
    <row r="86" spans="1:8" s="1" customFormat="1" ht="132.75" customHeight="1">
      <c r="A86"/>
      <c r="B86"/>
      <c r="C86"/>
      <c r="D86"/>
      <c r="E86"/>
      <c r="F86"/>
      <c r="G86"/>
      <c r="H86"/>
    </row>
    <row r="87" spans="1:8" s="14" customFormat="1" ht="24" customHeight="1">
      <c r="A87"/>
      <c r="B87"/>
      <c r="C87"/>
      <c r="D87"/>
      <c r="E87"/>
      <c r="F87"/>
      <c r="G87"/>
      <c r="H87"/>
    </row>
    <row r="88" spans="1:8" s="14" customFormat="1" ht="103.5" customHeight="1">
      <c r="A88"/>
      <c r="B88"/>
      <c r="C88"/>
      <c r="D88"/>
      <c r="E88"/>
      <c r="F88"/>
      <c r="G88"/>
      <c r="H88"/>
    </row>
    <row r="89" spans="1:8" s="14" customFormat="1" ht="24" customHeight="1">
      <c r="A89"/>
      <c r="B89"/>
      <c r="C89"/>
      <c r="D89"/>
      <c r="E89"/>
      <c r="F89"/>
      <c r="G89"/>
      <c r="H89"/>
    </row>
    <row r="90" spans="1:8" ht="24" customHeight="1">
      <c r="A90"/>
      <c r="B90"/>
      <c r="C90"/>
      <c r="D90"/>
      <c r="E90"/>
      <c r="F90"/>
      <c r="G90"/>
      <c r="H90"/>
    </row>
    <row r="91" spans="1:8" ht="21" customHeight="1">
      <c r="A91"/>
      <c r="B91"/>
      <c r="C91"/>
      <c r="D91"/>
      <c r="E91"/>
      <c r="F91"/>
      <c r="G91"/>
      <c r="H91"/>
    </row>
    <row r="92" spans="1:8" ht="12.75">
      <c r="A92"/>
      <c r="B92"/>
      <c r="C92"/>
      <c r="D92"/>
      <c r="E92"/>
      <c r="F92"/>
      <c r="G92"/>
      <c r="H92"/>
    </row>
    <row r="93" spans="1:8" ht="24" customHeight="1">
      <c r="A93"/>
      <c r="B93"/>
      <c r="C93"/>
      <c r="D93"/>
      <c r="E93"/>
      <c r="F93"/>
      <c r="G93"/>
      <c r="H93"/>
    </row>
    <row r="94" spans="1:8" ht="11.25" hidden="1" customHeight="1">
      <c r="A94"/>
      <c r="B94"/>
      <c r="C94"/>
      <c r="D94"/>
      <c r="E94"/>
      <c r="F94"/>
      <c r="G94"/>
      <c r="H94"/>
    </row>
    <row r="95" spans="1:8" ht="12.75">
      <c r="A95" s="19"/>
      <c r="B95" s="19"/>
      <c r="C95" s="19"/>
      <c r="D95" s="19"/>
      <c r="E95" s="19"/>
      <c r="F95" s="19"/>
      <c r="G95" s="19"/>
      <c r="H95" s="19"/>
    </row>
    <row r="96" spans="1:8" ht="171.75" customHeight="1">
      <c r="A96" s="19"/>
      <c r="B96" s="19"/>
      <c r="C96" s="19"/>
      <c r="D96" s="19"/>
      <c r="E96" s="19"/>
      <c r="F96" s="19"/>
      <c r="G96" s="19"/>
      <c r="H96" s="19"/>
    </row>
    <row r="97" spans="1:8" ht="12.75">
      <c r="A97"/>
      <c r="B97"/>
      <c r="C97"/>
      <c r="D97"/>
      <c r="E97"/>
      <c r="F97"/>
      <c r="G97"/>
      <c r="H97"/>
    </row>
    <row r="98" spans="1:8" ht="168" customHeight="1">
      <c r="A98"/>
      <c r="B98"/>
      <c r="C98"/>
      <c r="D98"/>
      <c r="E98"/>
      <c r="F98"/>
      <c r="G98"/>
      <c r="H98"/>
    </row>
    <row r="99" spans="1:8" ht="12.75">
      <c r="A99"/>
      <c r="B99"/>
      <c r="C99"/>
      <c r="D99"/>
      <c r="E99"/>
      <c r="F99"/>
      <c r="G99"/>
      <c r="H99"/>
    </row>
    <row r="100" spans="1:8" ht="30" customHeight="1">
      <c r="A100"/>
      <c r="B100"/>
      <c r="C100"/>
      <c r="D100"/>
      <c r="E100"/>
      <c r="F100"/>
      <c r="G100"/>
      <c r="H100"/>
    </row>
    <row r="101" spans="1:8" ht="30" customHeight="1">
      <c r="A101"/>
      <c r="B101"/>
      <c r="C101"/>
      <c r="D101"/>
      <c r="E101"/>
      <c r="F101"/>
      <c r="G101"/>
      <c r="H101"/>
    </row>
    <row r="102" spans="1:8" s="19" customFormat="1" ht="30" customHeight="1">
      <c r="A102"/>
      <c r="B102"/>
      <c r="C102"/>
      <c r="D102"/>
      <c r="E102"/>
      <c r="F102"/>
      <c r="G102"/>
      <c r="H102"/>
    </row>
    <row r="103" spans="1:8" s="19" customFormat="1" ht="30" customHeight="1">
      <c r="A103"/>
      <c r="B103"/>
      <c r="C103"/>
      <c r="D103"/>
      <c r="E103"/>
      <c r="F103"/>
      <c r="G103"/>
      <c r="H103"/>
    </row>
    <row r="104" spans="1:8" ht="30" customHeight="1">
      <c r="A104"/>
      <c r="B104"/>
      <c r="C104"/>
      <c r="D104"/>
      <c r="E104"/>
      <c r="F104"/>
      <c r="G104"/>
      <c r="H104"/>
    </row>
    <row r="105" spans="1:8" ht="30" customHeight="1">
      <c r="A105"/>
      <c r="B105"/>
      <c r="C105"/>
      <c r="D105"/>
      <c r="E105"/>
      <c r="F105"/>
      <c r="G105"/>
      <c r="H105"/>
    </row>
    <row r="106" spans="1:8" ht="24" customHeight="1">
      <c r="A106"/>
      <c r="B106"/>
      <c r="C106"/>
      <c r="D106"/>
      <c r="E106"/>
      <c r="F106"/>
      <c r="G106"/>
      <c r="H106"/>
    </row>
    <row r="107" spans="1:8" ht="90.75" customHeight="1">
      <c r="A107"/>
      <c r="B107"/>
      <c r="C107"/>
      <c r="D107"/>
      <c r="E107"/>
      <c r="F107"/>
      <c r="G107"/>
      <c r="H107"/>
    </row>
    <row r="108" spans="1:8" ht="30" customHeight="1">
      <c r="A108"/>
      <c r="B108"/>
      <c r="C108"/>
      <c r="D108"/>
      <c r="E108"/>
      <c r="F108"/>
      <c r="G108"/>
      <c r="H108"/>
    </row>
    <row r="109" spans="1:8" ht="103.5" customHeight="1">
      <c r="A109"/>
      <c r="B109"/>
      <c r="C109"/>
      <c r="D109"/>
      <c r="E109"/>
      <c r="F109"/>
      <c r="G109"/>
      <c r="H109"/>
    </row>
    <row r="110" spans="1:8" ht="30" customHeight="1">
      <c r="A110"/>
      <c r="B110"/>
      <c r="C110"/>
      <c r="D110"/>
      <c r="E110"/>
      <c r="F110"/>
      <c r="G110"/>
      <c r="H110"/>
    </row>
    <row r="111" spans="1:8" ht="30.75" customHeight="1">
      <c r="A111"/>
      <c r="B111"/>
      <c r="C111"/>
      <c r="D111"/>
      <c r="E111"/>
      <c r="F111"/>
      <c r="G111"/>
      <c r="H111"/>
    </row>
    <row r="112" spans="1:8" ht="30" customHeight="1">
      <c r="A112"/>
      <c r="B112"/>
      <c r="C112"/>
      <c r="D112"/>
      <c r="E112"/>
      <c r="F112"/>
      <c r="G112"/>
      <c r="H112"/>
    </row>
    <row r="113" spans="1:8" ht="70.5" customHeight="1">
      <c r="A113"/>
      <c r="B113"/>
      <c r="C113"/>
      <c r="D113"/>
      <c r="E113"/>
      <c r="F113"/>
      <c r="G113"/>
      <c r="H113"/>
    </row>
    <row r="114" spans="1:8" ht="30" customHeight="1">
      <c r="A114"/>
      <c r="B114"/>
      <c r="C114"/>
      <c r="D114"/>
      <c r="E114"/>
      <c r="F114"/>
      <c r="G114"/>
      <c r="H114"/>
    </row>
    <row r="115" spans="1:8" ht="271.5" customHeight="1">
      <c r="A115"/>
      <c r="B115"/>
      <c r="C115"/>
      <c r="D115"/>
      <c r="E115"/>
      <c r="F115"/>
      <c r="G115"/>
      <c r="H115"/>
    </row>
    <row r="116" spans="1:8" ht="30" customHeight="1">
      <c r="A116"/>
      <c r="B116"/>
      <c r="C116"/>
      <c r="D116"/>
      <c r="E116"/>
      <c r="F116"/>
      <c r="G116"/>
      <c r="H116"/>
    </row>
    <row r="117" spans="1:8" ht="21" customHeight="1">
      <c r="A117"/>
      <c r="B117"/>
      <c r="C117"/>
      <c r="D117"/>
      <c r="E117"/>
      <c r="F117"/>
      <c r="G117"/>
      <c r="H117"/>
    </row>
    <row r="118" spans="1:8" ht="12.75">
      <c r="A118"/>
      <c r="B118"/>
      <c r="C118"/>
      <c r="D118"/>
      <c r="E118"/>
      <c r="F118"/>
      <c r="G118"/>
      <c r="H118"/>
    </row>
    <row r="119" spans="1:8" ht="20.25" customHeight="1">
      <c r="A119"/>
      <c r="B119"/>
      <c r="C119"/>
      <c r="D119"/>
      <c r="E119"/>
      <c r="F119"/>
      <c r="G119"/>
      <c r="H119"/>
    </row>
    <row r="120" spans="1:8" ht="12.75">
      <c r="A120"/>
      <c r="B120"/>
      <c r="C120"/>
      <c r="D120"/>
      <c r="E120"/>
      <c r="F120"/>
      <c r="G120"/>
      <c r="H120"/>
    </row>
    <row r="121" spans="1:8" ht="12.75">
      <c r="A121"/>
      <c r="B121"/>
      <c r="C121"/>
      <c r="D121"/>
      <c r="E121"/>
      <c r="F121"/>
      <c r="G121"/>
      <c r="H121"/>
    </row>
    <row r="122" spans="1:8" ht="12.75">
      <c r="A122"/>
      <c r="B122"/>
      <c r="C122"/>
      <c r="D122"/>
      <c r="E122"/>
      <c r="F122"/>
      <c r="G122"/>
      <c r="H122"/>
    </row>
    <row r="123" spans="1:8" ht="12.75">
      <c r="A123"/>
      <c r="B123"/>
      <c r="C123"/>
      <c r="D123"/>
      <c r="E123"/>
      <c r="F123"/>
      <c r="G123"/>
      <c r="H123"/>
    </row>
    <row r="124" spans="1:8" ht="12.75">
      <c r="A124"/>
      <c r="B124"/>
      <c r="C124"/>
      <c r="D124"/>
      <c r="E124"/>
      <c r="F124"/>
      <c r="G124"/>
      <c r="H124"/>
    </row>
    <row r="125" spans="1:8" ht="12.75">
      <c r="A125"/>
      <c r="B125"/>
      <c r="C125"/>
      <c r="D125"/>
      <c r="E125"/>
      <c r="F125"/>
      <c r="G125"/>
      <c r="H125"/>
    </row>
    <row r="126" spans="1:8" ht="12.75">
      <c r="A126"/>
      <c r="B126"/>
      <c r="C126"/>
      <c r="D126"/>
      <c r="E126"/>
      <c r="F126"/>
      <c r="G126"/>
      <c r="H126"/>
    </row>
    <row r="127" spans="1:8" ht="12.75">
      <c r="A127"/>
      <c r="B127"/>
      <c r="C127"/>
      <c r="D127"/>
      <c r="E127"/>
      <c r="F127"/>
      <c r="G127"/>
      <c r="H127"/>
    </row>
    <row r="128" spans="1:8" ht="12.75">
      <c r="A128"/>
      <c r="B128"/>
      <c r="C128"/>
      <c r="D128"/>
      <c r="E128"/>
      <c r="F128"/>
      <c r="G128"/>
      <c r="H128"/>
    </row>
    <row r="129" spans="1:8" ht="12.75">
      <c r="A129"/>
      <c r="B129"/>
      <c r="C129"/>
      <c r="D129"/>
      <c r="E129"/>
      <c r="F129"/>
      <c r="G129"/>
      <c r="H129"/>
    </row>
    <row r="130" spans="1:8" ht="12.75">
      <c r="A130"/>
      <c r="B130"/>
      <c r="C130"/>
      <c r="D130"/>
      <c r="E130"/>
      <c r="F130"/>
      <c r="G130"/>
      <c r="H130"/>
    </row>
    <row r="131" spans="1:8">
      <c r="A131" s="20"/>
      <c r="B131" s="21"/>
      <c r="C131" s="17"/>
      <c r="D131" s="22"/>
      <c r="E131" s="23"/>
      <c r="F131" s="24"/>
      <c r="G131" s="25"/>
      <c r="H131" s="26"/>
    </row>
    <row r="132" spans="1:8">
      <c r="A132" s="20"/>
      <c r="B132" s="21"/>
      <c r="C132" s="17"/>
      <c r="D132" s="22"/>
      <c r="E132" s="23"/>
      <c r="F132" s="24"/>
      <c r="G132" s="25"/>
      <c r="H132" s="26"/>
    </row>
    <row r="133" spans="1:8">
      <c r="A133" s="20"/>
      <c r="B133" s="21"/>
      <c r="C133" s="17"/>
      <c r="D133" s="22"/>
      <c r="E133" s="23"/>
      <c r="F133" s="24"/>
      <c r="G133" s="25"/>
      <c r="H133" s="26"/>
    </row>
    <row r="134" spans="1:8">
      <c r="A134" s="20"/>
      <c r="B134" s="21"/>
      <c r="C134" s="17"/>
      <c r="D134" s="22"/>
      <c r="E134" s="23"/>
      <c r="F134" s="24"/>
      <c r="G134" s="25"/>
      <c r="H134" s="26"/>
    </row>
    <row r="135" spans="1:8">
      <c r="A135" s="20"/>
      <c r="B135" s="21"/>
      <c r="C135" s="17"/>
      <c r="D135" s="22"/>
      <c r="E135" s="23"/>
      <c r="F135" s="24"/>
      <c r="G135" s="25"/>
      <c r="H135" s="26"/>
    </row>
    <row r="136" spans="1:8" ht="20.25" customHeight="1">
      <c r="A136" s="20"/>
      <c r="B136" s="21"/>
      <c r="C136" s="17"/>
      <c r="D136" s="22"/>
      <c r="E136" s="23"/>
      <c r="F136" s="24"/>
      <c r="G136" s="25"/>
      <c r="H136" s="26"/>
    </row>
    <row r="137" spans="1:8" ht="20.25" customHeight="1"/>
  </sheetData>
  <mergeCells count="20">
    <mergeCell ref="A2:H2"/>
    <mergeCell ref="B5:C5"/>
    <mergeCell ref="B7:C7"/>
    <mergeCell ref="B8:C8"/>
    <mergeCell ref="B26:C26"/>
    <mergeCell ref="B11:C11"/>
    <mergeCell ref="B14:C14"/>
    <mergeCell ref="B15:C15"/>
    <mergeCell ref="B16:C16"/>
    <mergeCell ref="B17:C17"/>
    <mergeCell ref="B20:C20"/>
    <mergeCell ref="A40:C40"/>
    <mergeCell ref="B9:C9"/>
    <mergeCell ref="B19:C19"/>
    <mergeCell ref="B22:C22"/>
    <mergeCell ref="B23:C23"/>
    <mergeCell ref="B27:C27"/>
    <mergeCell ref="B13:C13"/>
    <mergeCell ref="B28:C28"/>
    <mergeCell ref="B29:C29"/>
  </mergeCells>
  <pageMargins left="0.70866141732283472" right="0.70866141732283472" top="0.74803149606299213" bottom="0.74803149606299213" header="0.31496062992125984" footer="0.31496062992125984"/>
  <pageSetup paperSize="9" scale="48" fitToHeight="0" orientation="portrait" r:id="rId1"/>
  <headerFooter>
    <oddFooter>&amp;Cstr. &amp;P</oddFooter>
  </headerFooter>
  <rowBreaks count="2" manualBreakCount="2">
    <brk id="24" max="7" man="1"/>
    <brk id="9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1"/>
  <sheetViews>
    <sheetView showWhiteSpace="0" view="pageBreakPreview" topLeftCell="A14" zoomScale="70" zoomScaleSheetLayoutView="70" zoomScalePageLayoutView="75" workbookViewId="0">
      <selection activeCell="E16" sqref="E16"/>
    </sheetView>
  </sheetViews>
  <sheetFormatPr defaultRowHeight="20.25"/>
  <cols>
    <col min="1" max="1" width="15.28515625" style="5" customWidth="1"/>
    <col min="2" max="2" width="6.85546875" style="11" customWidth="1"/>
    <col min="3" max="3" width="91.28515625" style="6" customWidth="1"/>
    <col min="4" max="4" width="11.7109375" style="7" customWidth="1"/>
    <col min="5" max="5" width="15.5703125" style="12" customWidth="1"/>
    <col min="6" max="6" width="4.7109375" style="8" hidden="1" customWidth="1"/>
    <col min="7" max="7" width="18.140625" style="9" customWidth="1"/>
    <col min="8" max="8" width="24.28515625" style="10" customWidth="1"/>
  </cols>
  <sheetData>
    <row r="1" spans="1:8" ht="27" customHeight="1"/>
    <row r="2" spans="1:8" ht="27" customHeight="1">
      <c r="A2" s="186" t="s">
        <v>30</v>
      </c>
      <c r="B2" s="186"/>
      <c r="C2" s="186"/>
      <c r="D2" s="186"/>
      <c r="E2" s="186"/>
      <c r="F2" s="186"/>
      <c r="G2" s="186"/>
      <c r="H2" s="186"/>
    </row>
    <row r="3" spans="1:8" ht="27" customHeight="1">
      <c r="A3" s="167"/>
      <c r="B3" s="167"/>
      <c r="C3" s="167"/>
      <c r="D3" s="167"/>
      <c r="E3" s="167"/>
      <c r="F3" s="167"/>
      <c r="G3" s="167"/>
      <c r="H3" s="167"/>
    </row>
    <row r="4" spans="1:8" ht="27" customHeight="1" thickBot="1">
      <c r="A4" s="167"/>
      <c r="B4" s="167"/>
      <c r="C4" s="167"/>
      <c r="D4" s="167"/>
      <c r="E4" s="167"/>
      <c r="F4" s="167"/>
      <c r="G4" s="167"/>
      <c r="H4" s="167"/>
    </row>
    <row r="5" spans="1:8" ht="27" customHeight="1" thickBot="1">
      <c r="A5" s="50"/>
      <c r="B5" s="187" t="s">
        <v>20</v>
      </c>
      <c r="C5" s="187"/>
      <c r="D5" s="51"/>
      <c r="E5" s="52"/>
      <c r="F5" s="53"/>
      <c r="G5" s="54"/>
      <c r="H5" s="55"/>
    </row>
    <row r="6" spans="1:8" ht="27" customHeight="1">
      <c r="A6" s="35"/>
      <c r="B6" s="36"/>
      <c r="C6" s="37"/>
      <c r="D6" s="31"/>
      <c r="E6" s="38"/>
      <c r="F6" s="32"/>
      <c r="G6" s="33"/>
      <c r="H6" s="34"/>
    </row>
    <row r="7" spans="1:8" ht="27" customHeight="1" thickBot="1">
      <c r="A7" s="168" t="s">
        <v>3</v>
      </c>
      <c r="B7" s="185" t="s">
        <v>2</v>
      </c>
      <c r="C7" s="185"/>
      <c r="D7" s="45" t="s">
        <v>4</v>
      </c>
      <c r="E7" s="46" t="s">
        <v>5</v>
      </c>
      <c r="F7" s="47"/>
      <c r="G7" s="48" t="s">
        <v>6</v>
      </c>
      <c r="H7" s="48" t="s">
        <v>7</v>
      </c>
    </row>
    <row r="8" spans="1:8" ht="27" customHeight="1" thickTop="1">
      <c r="A8" s="170"/>
      <c r="B8" s="182"/>
      <c r="C8" s="182"/>
      <c r="D8" s="171"/>
      <c r="E8" s="40"/>
      <c r="F8" s="32"/>
      <c r="G8" s="33"/>
      <c r="H8" s="34"/>
    </row>
    <row r="9" spans="1:8" ht="48.6" customHeight="1">
      <c r="A9" s="174" t="s">
        <v>56</v>
      </c>
      <c r="B9" s="173"/>
      <c r="C9" s="173" t="s">
        <v>57</v>
      </c>
      <c r="D9" s="175" t="s">
        <v>13</v>
      </c>
      <c r="E9" s="40">
        <v>32</v>
      </c>
      <c r="F9" s="176"/>
      <c r="G9" s="177"/>
      <c r="H9" s="177">
        <f>SUM(G9*E9)</f>
        <v>0</v>
      </c>
    </row>
    <row r="10" spans="1:8" ht="73.900000000000006" customHeight="1">
      <c r="A10" s="174" t="s">
        <v>58</v>
      </c>
      <c r="B10" s="173"/>
      <c r="C10" s="173" t="s">
        <v>64</v>
      </c>
      <c r="D10" s="175" t="s">
        <v>65</v>
      </c>
      <c r="E10" s="40">
        <v>1</v>
      </c>
      <c r="F10" s="176"/>
      <c r="G10" s="177"/>
      <c r="H10" s="177">
        <f t="shared" ref="H10:H15" si="0">SUM(G10*E10)</f>
        <v>0</v>
      </c>
    </row>
    <row r="11" spans="1:8" ht="51" customHeight="1">
      <c r="A11" s="174" t="s">
        <v>59</v>
      </c>
      <c r="B11" s="173"/>
      <c r="C11" s="173" t="s">
        <v>72</v>
      </c>
      <c r="D11" s="175" t="s">
        <v>65</v>
      </c>
      <c r="E11" s="40">
        <v>1</v>
      </c>
      <c r="F11" s="176"/>
      <c r="G11" s="177"/>
      <c r="H11" s="177">
        <f t="shared" ref="H11" si="1">SUM(G11*E11)</f>
        <v>0</v>
      </c>
    </row>
    <row r="12" spans="1:8" ht="51.6" customHeight="1">
      <c r="A12" s="174" t="s">
        <v>60</v>
      </c>
      <c r="B12" s="173"/>
      <c r="C12" s="173" t="s">
        <v>73</v>
      </c>
      <c r="D12" s="175" t="s">
        <v>65</v>
      </c>
      <c r="E12" s="40">
        <v>1</v>
      </c>
      <c r="F12" s="176"/>
      <c r="G12" s="177"/>
      <c r="H12" s="177">
        <f t="shared" si="0"/>
        <v>0</v>
      </c>
    </row>
    <row r="13" spans="1:8" ht="80.45" customHeight="1">
      <c r="A13" s="174" t="s">
        <v>61</v>
      </c>
      <c r="B13" s="173"/>
      <c r="C13" s="173" t="s">
        <v>74</v>
      </c>
      <c r="D13" s="175" t="s">
        <v>65</v>
      </c>
      <c r="E13" s="40">
        <v>1</v>
      </c>
      <c r="F13" s="176"/>
      <c r="G13" s="177"/>
      <c r="H13" s="177">
        <f t="shared" si="0"/>
        <v>0</v>
      </c>
    </row>
    <row r="14" spans="1:8" ht="30.6" customHeight="1">
      <c r="A14" s="174" t="s">
        <v>62</v>
      </c>
      <c r="B14" s="173"/>
      <c r="C14" s="173" t="s">
        <v>70</v>
      </c>
      <c r="D14" s="175" t="s">
        <v>65</v>
      </c>
      <c r="E14" s="40">
        <v>1</v>
      </c>
      <c r="F14" s="176"/>
      <c r="G14" s="177"/>
      <c r="H14" s="177">
        <f t="shared" si="0"/>
        <v>0</v>
      </c>
    </row>
    <row r="15" spans="1:8" ht="27" customHeight="1">
      <c r="A15" s="174" t="s">
        <v>63</v>
      </c>
      <c r="B15" s="173"/>
      <c r="C15" s="173" t="s">
        <v>75</v>
      </c>
      <c r="D15" s="175" t="s">
        <v>65</v>
      </c>
      <c r="E15" s="40">
        <v>1</v>
      </c>
      <c r="F15" s="176"/>
      <c r="G15" s="177"/>
      <c r="H15" s="177">
        <f t="shared" si="0"/>
        <v>0</v>
      </c>
    </row>
    <row r="16" spans="1:8" ht="48.6" customHeight="1">
      <c r="A16" s="174" t="s">
        <v>71</v>
      </c>
      <c r="B16" s="180"/>
      <c r="C16" s="180" t="s">
        <v>76</v>
      </c>
      <c r="D16" s="175" t="s">
        <v>1</v>
      </c>
      <c r="E16" s="40">
        <v>50</v>
      </c>
      <c r="F16" s="176"/>
      <c r="G16" s="177"/>
      <c r="H16" s="177">
        <f t="shared" ref="H16" si="2">SUM(G16*E16)</f>
        <v>0</v>
      </c>
    </row>
    <row r="17" spans="1:8" ht="27" customHeight="1">
      <c r="A17" s="174"/>
      <c r="B17" s="173"/>
      <c r="C17" s="173"/>
      <c r="D17" s="175"/>
      <c r="E17" s="40"/>
      <c r="F17" s="176"/>
      <c r="G17" s="177"/>
      <c r="H17" s="177"/>
    </row>
    <row r="18" spans="1:8" ht="24.75" customHeight="1">
      <c r="A18" s="174"/>
      <c r="B18" s="173"/>
      <c r="C18" s="173"/>
      <c r="D18" s="175"/>
      <c r="E18" s="40"/>
      <c r="F18" s="176"/>
      <c r="G18" s="177"/>
      <c r="H18" s="177"/>
    </row>
    <row r="19" spans="1:8" ht="21" customHeight="1">
      <c r="A19" s="170"/>
      <c r="B19" s="169"/>
      <c r="C19" s="169"/>
      <c r="D19" s="171"/>
      <c r="E19" s="172"/>
      <c r="F19" s="72"/>
      <c r="G19" s="159"/>
      <c r="H19" s="149"/>
    </row>
    <row r="20" spans="1:8" ht="28.5" customHeight="1">
      <c r="A20" s="170"/>
      <c r="B20" s="169"/>
      <c r="C20" s="169"/>
      <c r="D20" s="171"/>
      <c r="E20" s="172"/>
      <c r="F20" s="32"/>
      <c r="G20" s="159"/>
      <c r="H20" s="149"/>
    </row>
    <row r="21" spans="1:8" ht="24.75" customHeight="1" thickBot="1">
      <c r="A21" s="127" t="s">
        <v>0</v>
      </c>
      <c r="B21" s="128"/>
      <c r="C21" s="129"/>
      <c r="D21" s="130"/>
      <c r="E21" s="131"/>
      <c r="F21" s="135" t="e">
        <f>+#REF!</f>
        <v>#REF!</v>
      </c>
      <c r="G21" s="136"/>
      <c r="H21" s="137"/>
    </row>
    <row r="22" spans="1:8" ht="52.5" customHeight="1" thickBot="1">
      <c r="A22" s="197" t="s">
        <v>41</v>
      </c>
      <c r="B22" s="198"/>
      <c r="C22" s="198"/>
      <c r="D22" s="63"/>
      <c r="E22" s="64"/>
      <c r="F22" s="28"/>
      <c r="G22" s="92"/>
      <c r="H22" s="85">
        <f>SUM(H9:H21)</f>
        <v>0</v>
      </c>
    </row>
    <row r="23" spans="1:8" ht="107.25" customHeight="1">
      <c r="A23"/>
      <c r="B23"/>
      <c r="C23"/>
      <c r="D23"/>
      <c r="E23"/>
      <c r="F23"/>
      <c r="G23"/>
      <c r="H23" s="86"/>
    </row>
    <row r="24" spans="1:8" ht="12.75">
      <c r="A24"/>
      <c r="B24"/>
      <c r="C24"/>
      <c r="D24"/>
      <c r="E24"/>
      <c r="F24"/>
      <c r="G24"/>
      <c r="H24"/>
    </row>
    <row r="25" spans="1:8" ht="408.75" customHeight="1">
      <c r="A25"/>
      <c r="B25"/>
      <c r="C25"/>
      <c r="D25"/>
      <c r="E25"/>
      <c r="F25"/>
      <c r="G25"/>
      <c r="H25"/>
    </row>
    <row r="26" spans="1:8" ht="158.25" customHeight="1">
      <c r="A26"/>
      <c r="B26"/>
      <c r="C26"/>
      <c r="D26"/>
      <c r="E26"/>
      <c r="F26"/>
      <c r="G26"/>
      <c r="H26"/>
    </row>
    <row r="27" spans="1:8" ht="12.75">
      <c r="A27"/>
      <c r="B27"/>
      <c r="C27"/>
      <c r="D27"/>
      <c r="E27"/>
      <c r="F27"/>
      <c r="G27"/>
      <c r="H27"/>
    </row>
    <row r="28" spans="1:8" s="18" customFormat="1">
      <c r="A28"/>
      <c r="B28"/>
      <c r="C28"/>
      <c r="D28"/>
      <c r="E28"/>
      <c r="F28"/>
      <c r="G28"/>
      <c r="H28"/>
    </row>
    <row r="29" spans="1:8" ht="12.75">
      <c r="A29"/>
      <c r="B29"/>
      <c r="C29"/>
      <c r="D29"/>
      <c r="E29"/>
      <c r="F29"/>
      <c r="G29"/>
      <c r="H29"/>
    </row>
    <row r="30" spans="1:8" ht="20.25" customHeight="1">
      <c r="A30"/>
      <c r="B30"/>
      <c r="C30"/>
      <c r="D30"/>
      <c r="E30"/>
      <c r="F30"/>
      <c r="G30"/>
      <c r="H30"/>
    </row>
    <row r="31" spans="1:8">
      <c r="A31" s="4"/>
      <c r="B31" s="3"/>
      <c r="C31" s="3"/>
      <c r="D31" s="3"/>
      <c r="E31" s="1"/>
      <c r="F31" s="2"/>
      <c r="G31" s="1"/>
      <c r="H31" s="1"/>
    </row>
    <row r="32" spans="1:8" ht="86.25" customHeight="1">
      <c r="A32" s="4"/>
      <c r="B32" s="3"/>
      <c r="C32" s="3"/>
      <c r="D32" s="3"/>
      <c r="E32" s="1"/>
      <c r="F32" s="2"/>
      <c r="G32" s="1"/>
      <c r="H32" s="1"/>
    </row>
    <row r="33" spans="1:8">
      <c r="A33" s="4"/>
      <c r="B33" s="3"/>
      <c r="C33" s="3"/>
      <c r="D33" s="3"/>
      <c r="E33" s="1"/>
      <c r="F33" s="2"/>
      <c r="G33" s="1"/>
      <c r="H33" s="1"/>
    </row>
    <row r="34" spans="1:8">
      <c r="A34" s="4"/>
      <c r="B34" s="3"/>
      <c r="C34" s="3"/>
      <c r="D34" s="3"/>
      <c r="E34" s="1"/>
      <c r="F34" s="2"/>
      <c r="G34" s="1"/>
      <c r="H34" s="1"/>
    </row>
    <row r="35" spans="1:8" ht="20.25" customHeight="1">
      <c r="A35" s="4"/>
      <c r="B35" s="3"/>
      <c r="C35" s="3"/>
      <c r="D35" s="3"/>
      <c r="E35" s="1"/>
      <c r="F35" s="2"/>
      <c r="G35" s="1"/>
      <c r="H35" s="1"/>
    </row>
    <row r="36" spans="1:8">
      <c r="A36" s="4"/>
      <c r="B36" s="3"/>
      <c r="C36" s="3"/>
      <c r="D36" s="3"/>
      <c r="E36" s="1"/>
      <c r="F36" s="2"/>
      <c r="G36" s="1"/>
      <c r="H36" s="1"/>
    </row>
    <row r="37" spans="1:8">
      <c r="A37" s="4"/>
      <c r="B37" s="3"/>
      <c r="C37" s="3"/>
      <c r="D37" s="3"/>
      <c r="E37" s="1"/>
      <c r="F37" s="2"/>
      <c r="G37" s="1"/>
      <c r="H37" s="1"/>
    </row>
    <row r="38" spans="1:8" s="1" customFormat="1" ht="25.5" customHeight="1">
      <c r="A38" s="4"/>
      <c r="B38" s="3"/>
      <c r="C38" s="3"/>
      <c r="D38" s="3"/>
      <c r="F38" s="2"/>
    </row>
    <row r="39" spans="1:8" s="1" customFormat="1">
      <c r="A39" s="4"/>
      <c r="B39" s="3"/>
      <c r="C39" s="3"/>
      <c r="D39" s="3"/>
      <c r="F39" s="2"/>
    </row>
    <row r="40" spans="1:8" s="1" customFormat="1" ht="122.25" customHeight="1">
      <c r="A40" s="4"/>
      <c r="B40" s="3"/>
      <c r="C40" s="3"/>
      <c r="D40" s="3"/>
      <c r="F40" s="2"/>
    </row>
    <row r="41" spans="1:8" s="1" customFormat="1" ht="27.75" customHeight="1">
      <c r="A41" s="4"/>
      <c r="B41" s="3"/>
      <c r="C41" s="3"/>
      <c r="D41" s="3"/>
      <c r="F41" s="2"/>
    </row>
    <row r="42" spans="1:8" s="1" customFormat="1" ht="105" customHeight="1">
      <c r="A42" s="4"/>
      <c r="B42" s="3"/>
      <c r="C42" s="3"/>
      <c r="D42" s="3"/>
      <c r="F42" s="2"/>
    </row>
    <row r="43" spans="1:8" s="1" customFormat="1">
      <c r="A43" s="4"/>
      <c r="B43" s="3"/>
      <c r="C43" s="3"/>
      <c r="D43" s="3"/>
      <c r="F43" s="2"/>
    </row>
    <row r="44" spans="1:8" s="1" customFormat="1" ht="106.5" customHeight="1">
      <c r="A44" s="4"/>
      <c r="B44" s="3"/>
      <c r="C44" s="3"/>
      <c r="D44" s="3"/>
      <c r="F44" s="2"/>
    </row>
    <row r="45" spans="1:8" s="1" customFormat="1">
      <c r="A45" s="4"/>
      <c r="B45" s="3"/>
      <c r="C45" s="3"/>
      <c r="D45" s="17"/>
      <c r="F45" s="2"/>
    </row>
    <row r="46" spans="1:8" s="1" customFormat="1" ht="159" customHeight="1">
      <c r="A46" s="13"/>
      <c r="B46" s="15"/>
      <c r="C46" s="15"/>
      <c r="D46" s="15"/>
      <c r="E46" s="14"/>
      <c r="F46" s="16"/>
      <c r="G46" s="14"/>
      <c r="H46" s="14"/>
    </row>
    <row r="47" spans="1:8" s="1" customFormat="1">
      <c r="A47" s="13"/>
      <c r="B47" s="15"/>
      <c r="C47" s="15"/>
      <c r="D47" s="15"/>
      <c r="E47" s="14"/>
      <c r="F47" s="16"/>
      <c r="G47" s="14"/>
      <c r="H47" s="14"/>
    </row>
    <row r="48" spans="1:8" s="1" customFormat="1" ht="111.75" customHeight="1">
      <c r="A48" s="13"/>
      <c r="B48" s="15"/>
      <c r="C48" s="15"/>
      <c r="D48" s="15"/>
      <c r="E48" s="14"/>
      <c r="F48" s="16"/>
      <c r="G48" s="14"/>
      <c r="H48" s="14"/>
    </row>
    <row r="49" spans="1:8" s="1" customFormat="1" ht="27.75" customHeight="1">
      <c r="A49" s="13"/>
      <c r="B49" s="15"/>
      <c r="C49" s="15"/>
      <c r="D49" s="15"/>
      <c r="E49" s="14"/>
      <c r="F49" s="16"/>
      <c r="G49" s="14"/>
      <c r="H49" s="14"/>
    </row>
    <row r="50" spans="1:8" s="1" customFormat="1" ht="94.5" customHeight="1">
      <c r="A50" s="13"/>
      <c r="B50" s="15"/>
      <c r="C50" s="15"/>
      <c r="D50" s="15"/>
      <c r="E50" s="14"/>
      <c r="F50" s="16"/>
      <c r="G50" s="14"/>
      <c r="H50" s="14"/>
    </row>
    <row r="51" spans="1:8" s="1" customFormat="1">
      <c r="A51" s="4"/>
      <c r="B51" s="3"/>
      <c r="C51" s="3"/>
      <c r="D51" s="3"/>
      <c r="F51" s="2"/>
    </row>
    <row r="52" spans="1:8" s="1" customFormat="1" ht="127.5" customHeight="1">
      <c r="A52" s="4"/>
      <c r="B52" s="3"/>
      <c r="C52" s="3"/>
      <c r="D52" s="3"/>
      <c r="F52" s="2"/>
    </row>
    <row r="53" spans="1:8" s="14" customFormat="1" ht="24" customHeight="1">
      <c r="A53" s="4"/>
      <c r="B53" s="3"/>
      <c r="C53" s="3"/>
      <c r="D53" s="3"/>
      <c r="E53" s="1"/>
      <c r="F53" s="2"/>
      <c r="G53" s="1"/>
      <c r="H53" s="1"/>
    </row>
    <row r="54" spans="1:8" s="14" customFormat="1" ht="84.75" customHeight="1">
      <c r="A54" s="4"/>
      <c r="B54" s="3"/>
      <c r="C54" s="3"/>
      <c r="D54" s="3"/>
      <c r="E54" s="1"/>
      <c r="F54" s="2"/>
      <c r="G54" s="1"/>
      <c r="H54" s="1"/>
    </row>
    <row r="55" spans="1:8" s="14" customFormat="1" ht="24" customHeight="1">
      <c r="A55" s="4"/>
      <c r="B55" s="3"/>
      <c r="C55" s="3"/>
      <c r="D55" s="3"/>
      <c r="E55" s="1"/>
      <c r="F55" s="2"/>
      <c r="G55" s="1"/>
      <c r="H55" s="1"/>
    </row>
    <row r="56" spans="1:8" s="14" customFormat="1" ht="109.5" customHeight="1">
      <c r="A56" s="4"/>
      <c r="B56" s="3"/>
      <c r="C56" s="3"/>
      <c r="D56" s="3"/>
      <c r="E56" s="1"/>
      <c r="F56" s="2"/>
      <c r="G56" s="1"/>
      <c r="H56" s="1"/>
    </row>
    <row r="57" spans="1:8" s="14" customFormat="1" ht="24" customHeight="1">
      <c r="A57" s="4"/>
      <c r="B57" s="3"/>
      <c r="C57" s="3"/>
      <c r="D57" s="3"/>
      <c r="E57" s="1"/>
      <c r="F57" s="2"/>
      <c r="G57" s="1"/>
      <c r="H57" s="1"/>
    </row>
    <row r="58" spans="1:8" s="1" customFormat="1" ht="107.25" customHeight="1">
      <c r="A58" s="4"/>
      <c r="B58" s="3"/>
      <c r="C58" s="3"/>
      <c r="D58" s="3"/>
      <c r="F58" s="2"/>
    </row>
    <row r="59" spans="1:8" s="1" customFormat="1" ht="26.25" customHeight="1">
      <c r="A59" s="4"/>
      <c r="B59" s="3"/>
      <c r="C59" s="3"/>
      <c r="D59" s="3"/>
      <c r="F59" s="2"/>
    </row>
    <row r="60" spans="1:8" s="1" customFormat="1" ht="125.25" customHeight="1">
      <c r="A60" s="4"/>
      <c r="B60" s="3"/>
      <c r="C60" s="3"/>
      <c r="D60" s="3"/>
      <c r="F60" s="2"/>
    </row>
    <row r="61" spans="1:8" s="1" customFormat="1" ht="26.25" customHeight="1">
      <c r="A61" s="4"/>
      <c r="B61" s="3"/>
      <c r="C61" s="3"/>
      <c r="D61" s="3"/>
      <c r="F61" s="2"/>
    </row>
    <row r="62" spans="1:8" s="1" customFormat="1" ht="91.5" customHeight="1">
      <c r="A62" s="4"/>
      <c r="B62" s="3"/>
      <c r="C62" s="3"/>
      <c r="D62" s="3"/>
      <c r="F62" s="2"/>
    </row>
    <row r="63" spans="1:8" s="1" customFormat="1" ht="26.25" customHeight="1">
      <c r="A63" s="4"/>
      <c r="B63" s="3"/>
      <c r="C63" s="3"/>
      <c r="D63" s="3"/>
      <c r="F63" s="2"/>
    </row>
    <row r="64" spans="1:8" s="1" customFormat="1" ht="84.75" customHeight="1">
      <c r="A64" s="4"/>
      <c r="B64" s="3"/>
      <c r="C64" s="3"/>
      <c r="D64" s="3"/>
      <c r="F64" s="2"/>
    </row>
    <row r="65" spans="1:8" s="1" customFormat="1" ht="26.25" customHeight="1">
      <c r="A65" s="4"/>
      <c r="B65" s="3"/>
      <c r="C65" s="3"/>
      <c r="D65" s="3"/>
      <c r="F65" s="2"/>
    </row>
    <row r="66" spans="1:8" s="1" customFormat="1" ht="105" customHeight="1">
      <c r="A66" s="4"/>
      <c r="B66" s="3"/>
      <c r="C66" s="3"/>
      <c r="D66" s="3"/>
      <c r="F66" s="2"/>
    </row>
    <row r="67" spans="1:8" s="1" customFormat="1" ht="26.25" customHeight="1">
      <c r="A67" s="4"/>
      <c r="B67" s="3"/>
      <c r="C67" s="3"/>
      <c r="D67" s="3"/>
      <c r="F67" s="2"/>
    </row>
    <row r="68" spans="1:8" s="1" customFormat="1" ht="110.25" customHeight="1">
      <c r="A68" s="4"/>
      <c r="B68" s="3"/>
      <c r="C68" s="3"/>
      <c r="D68" s="3"/>
      <c r="F68" s="2"/>
    </row>
    <row r="69" spans="1:8" s="1" customFormat="1" ht="26.25" customHeight="1">
      <c r="A69" s="4"/>
      <c r="B69" s="3"/>
      <c r="C69" s="3"/>
      <c r="D69" s="3"/>
      <c r="F69" s="2"/>
    </row>
    <row r="70" spans="1:8" s="1" customFormat="1" ht="124.5" customHeight="1">
      <c r="A70" s="4"/>
      <c r="B70" s="3"/>
      <c r="C70" s="3"/>
      <c r="D70" s="3"/>
      <c r="F70" s="2"/>
    </row>
    <row r="71" spans="1:8" s="1" customFormat="1" ht="26.25" customHeight="1">
      <c r="A71" s="4"/>
      <c r="B71" s="3"/>
      <c r="C71" s="3"/>
      <c r="D71" s="3"/>
      <c r="F71" s="2"/>
    </row>
    <row r="72" spans="1:8" s="1" customFormat="1" ht="106.5" customHeight="1">
      <c r="A72" s="4"/>
      <c r="B72" s="3"/>
      <c r="C72" s="3"/>
      <c r="D72" s="3"/>
      <c r="F72" s="2"/>
    </row>
    <row r="73" spans="1:8" s="1" customFormat="1" ht="28.5" customHeight="1">
      <c r="A73" s="4"/>
      <c r="B73" s="3"/>
      <c r="C73" s="3"/>
      <c r="D73" s="3"/>
      <c r="F73" s="2"/>
    </row>
    <row r="74" spans="1:8" s="1" customFormat="1" ht="108.75" customHeight="1">
      <c r="A74" s="13"/>
      <c r="B74" s="15"/>
      <c r="C74" s="15"/>
      <c r="D74" s="15"/>
      <c r="E74" s="14"/>
      <c r="F74" s="16"/>
      <c r="G74" s="14"/>
      <c r="H74" s="14"/>
    </row>
    <row r="75" spans="1:8" s="1" customFormat="1" ht="28.5" customHeight="1">
      <c r="A75" s="13"/>
      <c r="B75" s="15"/>
      <c r="C75" s="15"/>
      <c r="D75" s="15"/>
      <c r="E75" s="14"/>
      <c r="F75" s="16"/>
      <c r="G75" s="14"/>
      <c r="H75" s="14"/>
    </row>
    <row r="76" spans="1:8" s="1" customFormat="1" ht="130.5" customHeight="1">
      <c r="A76" s="13"/>
      <c r="B76" s="15"/>
      <c r="C76" s="15"/>
      <c r="D76" s="15"/>
      <c r="E76" s="14"/>
      <c r="F76" s="16"/>
      <c r="G76" s="14"/>
      <c r="H76" s="14"/>
    </row>
    <row r="77" spans="1:8" s="1" customFormat="1" ht="28.5" customHeight="1">
      <c r="A77"/>
      <c r="B77"/>
      <c r="C77"/>
      <c r="D77"/>
      <c r="E77"/>
      <c r="F77"/>
      <c r="G77"/>
      <c r="H77"/>
    </row>
    <row r="78" spans="1:8" s="1" customFormat="1" ht="117" customHeight="1">
      <c r="A78"/>
      <c r="B78"/>
      <c r="C78"/>
      <c r="D78"/>
      <c r="E78"/>
      <c r="F78"/>
      <c r="G78"/>
      <c r="H78"/>
    </row>
    <row r="79" spans="1:8" s="1" customFormat="1" ht="28.5" customHeight="1">
      <c r="A79"/>
      <c r="B79"/>
      <c r="C79"/>
      <c r="D79"/>
      <c r="E79"/>
      <c r="F79"/>
      <c r="G79"/>
      <c r="H79"/>
    </row>
    <row r="80" spans="1:8" s="1" customFormat="1" ht="132.75" customHeight="1">
      <c r="A80"/>
      <c r="B80"/>
      <c r="C80"/>
      <c r="D80"/>
      <c r="E80"/>
      <c r="F80"/>
      <c r="G80"/>
      <c r="H80"/>
    </row>
    <row r="81" spans="1:8" s="14" customFormat="1" ht="24" customHeight="1">
      <c r="A81"/>
      <c r="B81"/>
      <c r="C81"/>
      <c r="D81"/>
      <c r="E81"/>
      <c r="F81"/>
      <c r="G81"/>
      <c r="H81"/>
    </row>
    <row r="82" spans="1:8" s="14" customFormat="1" ht="103.5" customHeight="1">
      <c r="A82"/>
      <c r="B82"/>
      <c r="C82"/>
      <c r="D82"/>
      <c r="E82"/>
      <c r="F82"/>
      <c r="G82"/>
      <c r="H82"/>
    </row>
    <row r="83" spans="1:8" s="14" customFormat="1" ht="24" customHeight="1">
      <c r="A83"/>
      <c r="B83"/>
      <c r="C83"/>
      <c r="D83"/>
      <c r="E83"/>
      <c r="F83"/>
      <c r="G83"/>
      <c r="H83"/>
    </row>
    <row r="84" spans="1:8" ht="24" customHeight="1">
      <c r="A84"/>
      <c r="B84"/>
      <c r="C84"/>
      <c r="D84"/>
      <c r="E84"/>
      <c r="F84"/>
      <c r="G84"/>
      <c r="H84"/>
    </row>
    <row r="85" spans="1:8" ht="21" customHeight="1">
      <c r="A85"/>
      <c r="B85"/>
      <c r="C85"/>
      <c r="D85"/>
      <c r="E85"/>
      <c r="F85"/>
      <c r="G85"/>
      <c r="H85"/>
    </row>
    <row r="86" spans="1:8" ht="12.75">
      <c r="A86"/>
      <c r="B86"/>
      <c r="C86"/>
      <c r="D86"/>
      <c r="E86"/>
      <c r="F86"/>
      <c r="G86"/>
      <c r="H86"/>
    </row>
    <row r="87" spans="1:8" ht="24" customHeight="1">
      <c r="A87"/>
      <c r="B87"/>
      <c r="C87"/>
      <c r="D87"/>
      <c r="E87"/>
      <c r="F87"/>
      <c r="G87"/>
      <c r="H87"/>
    </row>
    <row r="88" spans="1:8" ht="11.25" hidden="1" customHeight="1">
      <c r="A88"/>
      <c r="B88"/>
      <c r="C88"/>
      <c r="D88"/>
      <c r="E88"/>
      <c r="F88"/>
      <c r="G88"/>
      <c r="H88"/>
    </row>
    <row r="89" spans="1:8" ht="12.75">
      <c r="A89" s="19"/>
      <c r="B89" s="19"/>
      <c r="C89" s="19"/>
      <c r="D89" s="19"/>
      <c r="E89" s="19"/>
      <c r="F89" s="19"/>
      <c r="G89" s="19"/>
      <c r="H89" s="19"/>
    </row>
    <row r="90" spans="1:8" ht="171.75" customHeight="1">
      <c r="A90" s="19"/>
      <c r="B90" s="19"/>
      <c r="C90" s="19"/>
      <c r="D90" s="19"/>
      <c r="E90" s="19"/>
      <c r="F90" s="19"/>
      <c r="G90" s="19"/>
      <c r="H90" s="19"/>
    </row>
    <row r="91" spans="1:8" ht="12.75">
      <c r="A91"/>
      <c r="B91"/>
      <c r="C91"/>
      <c r="D91"/>
      <c r="E91"/>
      <c r="F91"/>
      <c r="G91"/>
      <c r="H91"/>
    </row>
    <row r="92" spans="1:8" ht="168" customHeight="1">
      <c r="A92"/>
      <c r="B92"/>
      <c r="C92"/>
      <c r="D92"/>
      <c r="E92"/>
      <c r="F92"/>
      <c r="G92"/>
      <c r="H92"/>
    </row>
    <row r="93" spans="1:8" ht="12.75">
      <c r="A93"/>
      <c r="B93"/>
      <c r="C93"/>
      <c r="D93"/>
      <c r="E93"/>
      <c r="F93"/>
      <c r="G93"/>
      <c r="H93"/>
    </row>
    <row r="94" spans="1:8" ht="30" customHeight="1">
      <c r="A94"/>
      <c r="B94"/>
      <c r="C94"/>
      <c r="D94"/>
      <c r="E94"/>
      <c r="F94"/>
      <c r="G94"/>
      <c r="H94"/>
    </row>
    <row r="95" spans="1:8" ht="30" customHeight="1">
      <c r="A95"/>
      <c r="B95"/>
      <c r="C95"/>
      <c r="D95"/>
      <c r="E95"/>
      <c r="F95"/>
      <c r="G95"/>
      <c r="H95"/>
    </row>
    <row r="96" spans="1:8" s="19" customFormat="1" ht="30" customHeight="1">
      <c r="A96"/>
      <c r="B96"/>
      <c r="C96"/>
      <c r="D96"/>
      <c r="E96"/>
      <c r="F96"/>
      <c r="G96"/>
      <c r="H96"/>
    </row>
    <row r="97" spans="1:8" s="19" customFormat="1" ht="30" customHeight="1">
      <c r="A97"/>
      <c r="B97"/>
      <c r="C97"/>
      <c r="D97"/>
      <c r="E97"/>
      <c r="F97"/>
      <c r="G97"/>
      <c r="H97"/>
    </row>
    <row r="98" spans="1:8" ht="30" customHeight="1">
      <c r="A98"/>
      <c r="B98"/>
      <c r="C98"/>
      <c r="D98"/>
      <c r="E98"/>
      <c r="F98"/>
      <c r="G98"/>
      <c r="H98"/>
    </row>
    <row r="99" spans="1:8" ht="30" customHeight="1">
      <c r="A99"/>
      <c r="B99"/>
      <c r="C99"/>
      <c r="D99"/>
      <c r="E99"/>
      <c r="F99"/>
      <c r="G99"/>
      <c r="H99"/>
    </row>
    <row r="100" spans="1:8" ht="24" customHeight="1">
      <c r="A100"/>
      <c r="B100"/>
      <c r="C100"/>
      <c r="D100"/>
      <c r="E100"/>
      <c r="F100"/>
      <c r="G100"/>
      <c r="H100"/>
    </row>
    <row r="101" spans="1:8" ht="90.75" customHeight="1">
      <c r="A101"/>
      <c r="B101"/>
      <c r="C101"/>
      <c r="D101"/>
      <c r="E101"/>
      <c r="F101"/>
      <c r="G101"/>
      <c r="H101"/>
    </row>
    <row r="102" spans="1:8" ht="30" customHeight="1">
      <c r="A102"/>
      <c r="B102"/>
      <c r="C102"/>
      <c r="D102"/>
      <c r="E102"/>
      <c r="F102"/>
      <c r="G102"/>
      <c r="H102"/>
    </row>
    <row r="103" spans="1:8" ht="103.5" customHeight="1">
      <c r="A103"/>
      <c r="B103"/>
      <c r="C103"/>
      <c r="D103"/>
      <c r="E103"/>
      <c r="F103"/>
      <c r="G103"/>
      <c r="H103"/>
    </row>
    <row r="104" spans="1:8" ht="30" customHeight="1">
      <c r="A104"/>
      <c r="B104"/>
      <c r="C104"/>
      <c r="D104"/>
      <c r="E104"/>
      <c r="F104"/>
      <c r="G104"/>
      <c r="H104"/>
    </row>
    <row r="105" spans="1:8" ht="30.75" customHeight="1">
      <c r="A105"/>
      <c r="B105"/>
      <c r="C105"/>
      <c r="D105"/>
      <c r="E105"/>
      <c r="F105"/>
      <c r="G105"/>
      <c r="H105"/>
    </row>
    <row r="106" spans="1:8" ht="30" customHeight="1">
      <c r="A106"/>
      <c r="B106"/>
      <c r="C106"/>
      <c r="D106"/>
      <c r="E106"/>
      <c r="F106"/>
      <c r="G106"/>
      <c r="H106"/>
    </row>
    <row r="107" spans="1:8" ht="70.5" customHeight="1">
      <c r="A107"/>
      <c r="B107"/>
      <c r="C107"/>
      <c r="D107"/>
      <c r="E107"/>
      <c r="F107"/>
      <c r="G107"/>
      <c r="H107"/>
    </row>
    <row r="108" spans="1:8" ht="30" customHeight="1">
      <c r="A108"/>
      <c r="B108"/>
      <c r="C108"/>
      <c r="D108"/>
      <c r="E108"/>
      <c r="F108"/>
      <c r="G108"/>
      <c r="H108"/>
    </row>
    <row r="109" spans="1:8" ht="271.5" customHeight="1">
      <c r="A109"/>
      <c r="B109"/>
      <c r="C109"/>
      <c r="D109"/>
      <c r="E109"/>
      <c r="F109"/>
      <c r="G109"/>
      <c r="H109"/>
    </row>
    <row r="110" spans="1:8" ht="30" customHeight="1">
      <c r="A110"/>
      <c r="B110"/>
      <c r="C110"/>
      <c r="D110"/>
      <c r="E110"/>
      <c r="F110"/>
      <c r="G110"/>
      <c r="H110"/>
    </row>
    <row r="111" spans="1:8" ht="21" customHeight="1">
      <c r="A111"/>
      <c r="B111"/>
      <c r="C111"/>
      <c r="D111"/>
      <c r="E111"/>
      <c r="F111"/>
      <c r="G111"/>
      <c r="H111"/>
    </row>
    <row r="112" spans="1:8" ht="12.75">
      <c r="A112"/>
      <c r="B112"/>
      <c r="C112"/>
      <c r="D112"/>
      <c r="E112"/>
      <c r="F112"/>
      <c r="G112"/>
      <c r="H112"/>
    </row>
    <row r="113" spans="1:8" ht="20.25" customHeight="1">
      <c r="A113"/>
      <c r="B113"/>
      <c r="C113"/>
      <c r="D113"/>
      <c r="E113"/>
      <c r="F113"/>
      <c r="G113"/>
      <c r="H113"/>
    </row>
    <row r="114" spans="1:8" ht="12.75">
      <c r="A114"/>
      <c r="B114"/>
      <c r="C114"/>
      <c r="D114"/>
      <c r="E114"/>
      <c r="F114"/>
      <c r="G114"/>
      <c r="H114"/>
    </row>
    <row r="115" spans="1:8" ht="12.75">
      <c r="A115"/>
      <c r="B115"/>
      <c r="C115"/>
      <c r="D115"/>
      <c r="E115"/>
      <c r="F115"/>
      <c r="G115"/>
      <c r="H115"/>
    </row>
    <row r="116" spans="1:8" ht="12.75">
      <c r="A116"/>
      <c r="B116"/>
      <c r="C116"/>
      <c r="D116"/>
      <c r="E116"/>
      <c r="F116"/>
      <c r="G116"/>
      <c r="H116"/>
    </row>
    <row r="117" spans="1:8" ht="12.75">
      <c r="A117"/>
      <c r="B117"/>
      <c r="C117"/>
      <c r="D117"/>
      <c r="E117"/>
      <c r="F117"/>
      <c r="G117"/>
      <c r="H117"/>
    </row>
    <row r="118" spans="1:8" ht="12.75">
      <c r="A118"/>
      <c r="B118"/>
      <c r="C118"/>
      <c r="D118"/>
      <c r="E118"/>
      <c r="F118"/>
      <c r="G118"/>
      <c r="H118"/>
    </row>
    <row r="119" spans="1:8" ht="12.75">
      <c r="A119"/>
      <c r="B119"/>
      <c r="C119"/>
      <c r="D119"/>
      <c r="E119"/>
      <c r="F119"/>
      <c r="G119"/>
      <c r="H119"/>
    </row>
    <row r="120" spans="1:8" ht="12.75">
      <c r="A120"/>
      <c r="B120"/>
      <c r="C120"/>
      <c r="D120"/>
      <c r="E120"/>
      <c r="F120"/>
      <c r="G120"/>
      <c r="H120"/>
    </row>
    <row r="121" spans="1:8" ht="12.75">
      <c r="A121"/>
      <c r="B121"/>
      <c r="C121"/>
      <c r="D121"/>
      <c r="E121"/>
      <c r="F121"/>
      <c r="G121"/>
      <c r="H121"/>
    </row>
    <row r="122" spans="1:8" ht="12.75">
      <c r="A122"/>
      <c r="B122"/>
      <c r="C122"/>
      <c r="D122"/>
      <c r="E122"/>
      <c r="F122"/>
      <c r="G122"/>
      <c r="H122"/>
    </row>
    <row r="123" spans="1:8" ht="12.75">
      <c r="A123"/>
      <c r="B123"/>
      <c r="C123"/>
      <c r="D123"/>
      <c r="E123"/>
      <c r="F123"/>
      <c r="G123"/>
      <c r="H123"/>
    </row>
    <row r="124" spans="1:8" ht="12.75">
      <c r="A124"/>
      <c r="B124"/>
      <c r="C124"/>
      <c r="D124"/>
      <c r="E124"/>
      <c r="F124"/>
      <c r="G124"/>
      <c r="H124"/>
    </row>
    <row r="125" spans="1:8">
      <c r="A125" s="20"/>
      <c r="B125" s="21"/>
      <c r="C125" s="17"/>
      <c r="D125" s="22"/>
      <c r="E125" s="23"/>
      <c r="F125" s="24"/>
      <c r="G125" s="25"/>
      <c r="H125" s="26"/>
    </row>
    <row r="126" spans="1:8">
      <c r="A126" s="20"/>
      <c r="B126" s="21"/>
      <c r="C126" s="17"/>
      <c r="D126" s="22"/>
      <c r="E126" s="23"/>
      <c r="F126" s="24"/>
      <c r="G126" s="25"/>
      <c r="H126" s="26"/>
    </row>
    <row r="127" spans="1:8">
      <c r="A127" s="20"/>
      <c r="B127" s="21"/>
      <c r="C127" s="17"/>
      <c r="D127" s="22"/>
      <c r="E127" s="23"/>
      <c r="F127" s="24"/>
      <c r="G127" s="25"/>
      <c r="H127" s="26"/>
    </row>
    <row r="128" spans="1:8">
      <c r="A128" s="20"/>
      <c r="B128" s="21"/>
      <c r="C128" s="17"/>
      <c r="D128" s="22"/>
      <c r="E128" s="23"/>
      <c r="F128" s="24"/>
      <c r="G128" s="25"/>
      <c r="H128" s="26"/>
    </row>
    <row r="129" spans="1:8">
      <c r="A129" s="20"/>
      <c r="B129" s="21"/>
      <c r="C129" s="17"/>
      <c r="D129" s="22"/>
      <c r="E129" s="23"/>
      <c r="F129" s="24"/>
      <c r="G129" s="25"/>
      <c r="H129" s="26"/>
    </row>
    <row r="130" spans="1:8" ht="20.25" customHeight="1">
      <c r="A130" s="20"/>
      <c r="B130" s="21"/>
      <c r="C130" s="17"/>
      <c r="D130" s="22"/>
      <c r="E130" s="23"/>
      <c r="F130" s="24"/>
      <c r="G130" s="25"/>
      <c r="H130" s="26"/>
    </row>
    <row r="131" spans="1:8" ht="20.25" customHeight="1"/>
  </sheetData>
  <mergeCells count="5">
    <mergeCell ref="A22:C22"/>
    <mergeCell ref="A2:H2"/>
    <mergeCell ref="B5:C5"/>
    <mergeCell ref="B7:C7"/>
    <mergeCell ref="B8:C8"/>
  </mergeCells>
  <pageMargins left="0.70866141732283472" right="0.70866141732283472" top="0.74803149606299213" bottom="0.74803149606299213" header="0.31496062992125984" footer="0.31496062992125984"/>
  <pageSetup paperSize="9" scale="48" fitToHeight="0" orientation="portrait" r:id="rId1"/>
  <headerFooter>
    <oddFooter>&amp;Cstr. &amp;P</oddFooter>
  </headerFooter>
  <rowBreaks count="1" manualBreakCount="1">
    <brk id="8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127"/>
  <sheetViews>
    <sheetView showWhiteSpace="0" view="pageBreakPreview" topLeftCell="A43" zoomScaleSheetLayoutView="100" zoomScalePageLayoutView="75" workbookViewId="0">
      <selection activeCell="D31" sqref="D31"/>
    </sheetView>
  </sheetViews>
  <sheetFormatPr defaultRowHeight="20.25"/>
  <cols>
    <col min="1" max="1" width="15.28515625" style="5" customWidth="1"/>
    <col min="2" max="2" width="6.85546875" style="11" customWidth="1"/>
    <col min="3" max="3" width="91.28515625" style="6" customWidth="1"/>
    <col min="4" max="4" width="11.7109375" style="7" customWidth="1"/>
    <col min="5" max="5" width="12.7109375" style="12" customWidth="1"/>
    <col min="6" max="6" width="4.7109375" style="8" hidden="1" customWidth="1"/>
    <col min="7" max="7" width="6.5703125" style="9" hidden="1" customWidth="1"/>
    <col min="8" max="8" width="41.85546875" style="10" customWidth="1"/>
  </cols>
  <sheetData>
    <row r="2" spans="1:8" ht="23.25">
      <c r="A2" s="186" t="s">
        <v>30</v>
      </c>
      <c r="B2" s="186"/>
      <c r="C2" s="186"/>
      <c r="D2" s="186"/>
      <c r="E2" s="186"/>
      <c r="F2" s="186"/>
      <c r="G2" s="186"/>
      <c r="H2" s="186"/>
    </row>
    <row r="3" spans="1:8" ht="23.25">
      <c r="A3" s="179"/>
      <c r="B3" s="179"/>
      <c r="C3" s="179"/>
      <c r="D3" s="179"/>
      <c r="E3" s="179"/>
      <c r="F3" s="179"/>
      <c r="G3" s="179"/>
      <c r="H3" s="179"/>
    </row>
    <row r="4" spans="1:8" ht="24" thickBot="1">
      <c r="A4" s="179"/>
      <c r="B4" s="179"/>
      <c r="C4" s="179"/>
      <c r="D4" s="179"/>
      <c r="E4" s="179"/>
      <c r="F4" s="179"/>
      <c r="G4" s="179"/>
      <c r="H4" s="179"/>
    </row>
    <row r="5" spans="1:8" ht="39.75" customHeight="1" thickBot="1">
      <c r="A5" s="78"/>
      <c r="B5" s="199" t="s">
        <v>21</v>
      </c>
      <c r="C5" s="199"/>
      <c r="D5" s="79"/>
      <c r="E5" s="80"/>
      <c r="F5" s="81"/>
      <c r="G5" s="82"/>
      <c r="H5" s="83"/>
    </row>
    <row r="6" spans="1:8" ht="23.25">
      <c r="A6" s="35"/>
      <c r="B6" s="36"/>
      <c r="C6" s="37"/>
      <c r="D6" s="31"/>
      <c r="E6" s="38"/>
      <c r="F6" s="32"/>
      <c r="G6" s="33"/>
      <c r="H6" s="34"/>
    </row>
    <row r="7" spans="1:8" ht="24" thickBot="1">
      <c r="A7" s="178"/>
      <c r="B7" s="185" t="s">
        <v>23</v>
      </c>
      <c r="C7" s="185"/>
      <c r="D7" s="45"/>
      <c r="E7" s="46"/>
      <c r="F7" s="47"/>
      <c r="G7" s="48"/>
      <c r="H7" s="48"/>
    </row>
    <row r="8" spans="1:8" ht="24" thickTop="1">
      <c r="A8" s="174"/>
      <c r="B8" s="182"/>
      <c r="C8" s="182"/>
      <c r="D8" s="62"/>
      <c r="E8" s="40"/>
      <c r="F8" s="32"/>
      <c r="G8" s="33"/>
      <c r="H8" s="34"/>
    </row>
    <row r="9" spans="1:8" ht="45" customHeight="1" thickBot="1">
      <c r="A9" s="200"/>
      <c r="B9" s="201"/>
      <c r="C9" s="201"/>
      <c r="D9" s="200"/>
      <c r="E9" s="201"/>
      <c r="F9" s="201"/>
      <c r="G9" s="29"/>
      <c r="H9" s="84"/>
    </row>
    <row r="10" spans="1:8" ht="45" customHeight="1" thickBot="1">
      <c r="A10" s="200"/>
      <c r="B10" s="201"/>
      <c r="C10" s="201"/>
      <c r="D10" s="200"/>
      <c r="E10" s="201"/>
      <c r="F10" s="201"/>
      <c r="G10" s="29"/>
      <c r="H10" s="84"/>
    </row>
    <row r="11" spans="1:8" ht="45" customHeight="1" thickBot="1">
      <c r="A11" s="200"/>
      <c r="B11" s="201"/>
      <c r="C11" s="201"/>
      <c r="D11" s="200"/>
      <c r="E11" s="201"/>
      <c r="F11" s="201"/>
      <c r="G11" s="68"/>
      <c r="H11" s="84"/>
    </row>
    <row r="12" spans="1:8" ht="45" customHeight="1" thickBot="1">
      <c r="A12" s="200"/>
      <c r="B12" s="201"/>
      <c r="C12" s="201"/>
      <c r="D12" s="200"/>
      <c r="E12" s="201"/>
      <c r="F12" s="201"/>
      <c r="G12" s="29"/>
      <c r="H12" s="84"/>
    </row>
    <row r="13" spans="1:8" ht="45" customHeight="1" thickBot="1">
      <c r="A13" s="200"/>
      <c r="B13" s="201"/>
      <c r="C13" s="201"/>
      <c r="D13" s="200"/>
      <c r="E13" s="201"/>
      <c r="F13" s="201"/>
      <c r="G13" s="61"/>
      <c r="H13" s="84"/>
    </row>
    <row r="14" spans="1:8" ht="45" customHeight="1" thickBot="1">
      <c r="A14" s="200"/>
      <c r="B14" s="201"/>
      <c r="C14" s="201"/>
      <c r="D14" s="200"/>
      <c r="E14" s="201"/>
      <c r="F14" s="201"/>
      <c r="G14" s="73"/>
      <c r="H14" s="84"/>
    </row>
    <row r="15" spans="1:8" ht="45" customHeight="1" thickBot="1">
      <c r="A15" s="200"/>
      <c r="B15" s="201"/>
      <c r="C15" s="201"/>
      <c r="D15" s="200"/>
      <c r="E15" s="201"/>
      <c r="F15" s="201"/>
      <c r="G15" s="29"/>
      <c r="H15" s="84"/>
    </row>
    <row r="16" spans="1:8" ht="45" customHeight="1" thickBot="1">
      <c r="A16" s="200"/>
      <c r="B16" s="201"/>
      <c r="C16" s="201"/>
      <c r="D16" s="200"/>
      <c r="E16" s="201"/>
      <c r="F16" s="201"/>
      <c r="G16" s="29"/>
      <c r="H16" s="84"/>
    </row>
    <row r="17" spans="1:8" ht="45" customHeight="1" thickBot="1">
      <c r="A17" s="200" t="str">
        <f>'[1]9. PODNE PODLOGE'!A22:C22</f>
        <v>9. PODNA PODLOGA (ESTRIH) UKUPNO:</v>
      </c>
      <c r="B17" s="201"/>
      <c r="C17" s="201"/>
      <c r="D17" s="200"/>
      <c r="E17" s="201"/>
      <c r="F17" s="201"/>
      <c r="G17" s="29"/>
      <c r="H17" s="84"/>
    </row>
    <row r="18" spans="1:8" ht="45" customHeight="1" thickBot="1">
      <c r="A18" s="200"/>
      <c r="B18" s="201"/>
      <c r="C18" s="201"/>
      <c r="D18" s="200"/>
      <c r="E18" s="201"/>
      <c r="F18" s="201"/>
      <c r="G18" s="29"/>
      <c r="H18" s="84"/>
    </row>
    <row r="19" spans="1:8" s="18" customFormat="1" ht="45" customHeight="1" thickBot="1">
      <c r="A19" s="200" t="s">
        <v>69</v>
      </c>
      <c r="B19" s="201"/>
      <c r="C19" s="201"/>
      <c r="D19" s="200"/>
      <c r="E19" s="201"/>
      <c r="F19" s="201"/>
      <c r="G19" s="65"/>
      <c r="H19" s="84"/>
    </row>
    <row r="20" spans="1:8" ht="45" customHeight="1" thickBot="1">
      <c r="A20" s="200"/>
      <c r="B20" s="201"/>
      <c r="C20" s="201"/>
      <c r="D20" s="200"/>
      <c r="E20" s="201"/>
      <c r="F20" s="201"/>
      <c r="G20" s="65"/>
      <c r="H20" s="84"/>
    </row>
    <row r="21" spans="1:8" ht="45" customHeight="1" thickBot="1">
      <c r="A21" s="200"/>
      <c r="B21" s="201"/>
      <c r="C21" s="201"/>
      <c r="D21" s="200"/>
      <c r="E21" s="201"/>
      <c r="F21" s="201"/>
      <c r="G21" s="65"/>
      <c r="H21" s="84"/>
    </row>
    <row r="22" spans="1:8" ht="45" customHeight="1" thickBot="1">
      <c r="A22" s="200" t="str">
        <f>'[1]14. KAMENOREZAČKI RADOVI'!A44:C44</f>
        <v>14. KAMENOREZAČKI RADOVI UKUPNO:</v>
      </c>
      <c r="B22" s="201"/>
      <c r="C22" s="201"/>
      <c r="D22" s="200"/>
      <c r="E22" s="201"/>
      <c r="F22" s="201"/>
      <c r="G22" s="65"/>
      <c r="H22" s="84"/>
    </row>
    <row r="23" spans="1:8" ht="45" customHeight="1" thickBot="1">
      <c r="A23" s="200"/>
      <c r="B23" s="201"/>
      <c r="C23" s="201"/>
      <c r="D23" s="200"/>
      <c r="E23" s="201"/>
      <c r="F23" s="201"/>
      <c r="G23" s="65"/>
      <c r="H23" s="84"/>
    </row>
    <row r="24" spans="1:8" ht="45" customHeight="1" thickBot="1">
      <c r="A24" s="200" t="str">
        <f>'[1]16. OSTALI RADOVI'!A15:C15</f>
        <v>16. OSTALI RADOVI UKUPNO:</v>
      </c>
      <c r="B24" s="201"/>
      <c r="C24" s="201"/>
      <c r="D24" s="200"/>
      <c r="E24" s="201"/>
      <c r="F24" s="201"/>
      <c r="G24" s="65"/>
      <c r="H24" s="84"/>
    </row>
    <row r="25" spans="1:8" ht="20.25" customHeight="1">
      <c r="A25" s="72"/>
      <c r="B25" s="72"/>
      <c r="C25" s="72"/>
      <c r="D25" s="72"/>
      <c r="E25" s="72"/>
      <c r="F25" s="72"/>
      <c r="G25" s="72"/>
      <c r="H25" s="72"/>
    </row>
    <row r="26" spans="1:8" ht="12.75">
      <c r="A26" s="72"/>
      <c r="B26" s="72"/>
      <c r="C26" s="72"/>
      <c r="D26" s="72"/>
      <c r="E26" s="72"/>
      <c r="F26" s="72"/>
      <c r="G26" s="72"/>
      <c r="H26" s="72"/>
    </row>
    <row r="27" spans="1:8" ht="13.5" thickBot="1">
      <c r="A27" s="72"/>
      <c r="B27" s="72"/>
      <c r="C27" s="72"/>
      <c r="D27" s="72"/>
      <c r="E27" s="72"/>
      <c r="F27" s="72"/>
      <c r="G27" s="72"/>
      <c r="H27" s="72"/>
    </row>
    <row r="28" spans="1:8" s="1" customFormat="1" ht="25.5" customHeight="1">
      <c r="A28" s="202" t="s">
        <v>22</v>
      </c>
      <c r="B28" s="203"/>
      <c r="C28" s="203"/>
      <c r="D28" s="203"/>
      <c r="E28" s="203"/>
      <c r="F28" s="203"/>
      <c r="G28" s="203"/>
      <c r="H28" s="206">
        <f>SUM(D9:D24)</f>
        <v>0</v>
      </c>
    </row>
    <row r="29" spans="1:8" s="1" customFormat="1" ht="20.25" customHeight="1" thickBot="1">
      <c r="A29" s="204"/>
      <c r="B29" s="205"/>
      <c r="C29" s="205"/>
      <c r="D29" s="205"/>
      <c r="E29" s="205"/>
      <c r="F29" s="205"/>
      <c r="G29" s="205"/>
      <c r="H29" s="207"/>
    </row>
    <row r="30" spans="1:8" s="1" customFormat="1" ht="122.25" customHeight="1">
      <c r="A30" s="4"/>
      <c r="B30" s="3"/>
      <c r="C30" s="3"/>
      <c r="D30" s="3"/>
      <c r="F30" s="2"/>
    </row>
    <row r="31" spans="1:8" s="1" customFormat="1" ht="27.75" customHeight="1">
      <c r="A31" s="4"/>
      <c r="B31" s="3"/>
      <c r="C31" s="3"/>
      <c r="D31" s="3"/>
      <c r="F31" s="2"/>
    </row>
    <row r="32" spans="1:8" s="1" customFormat="1" ht="105" customHeight="1">
      <c r="A32" s="4"/>
      <c r="B32" s="3"/>
      <c r="C32" s="3"/>
      <c r="D32" s="3"/>
      <c r="F32" s="2"/>
    </row>
    <row r="33" spans="1:6" s="1" customFormat="1">
      <c r="A33" s="4"/>
      <c r="B33" s="3"/>
      <c r="C33" s="3"/>
      <c r="D33" s="3"/>
      <c r="F33" s="2"/>
    </row>
    <row r="34" spans="1:6" s="1" customFormat="1" ht="106.5" customHeight="1">
      <c r="A34" s="4"/>
      <c r="B34" s="3"/>
      <c r="C34" s="3"/>
      <c r="D34" s="3"/>
      <c r="F34" s="2"/>
    </row>
    <row r="35" spans="1:6" s="1" customFormat="1">
      <c r="A35" s="4"/>
      <c r="B35" s="3"/>
      <c r="C35" s="3"/>
      <c r="D35" s="3"/>
      <c r="F35" s="2"/>
    </row>
    <row r="36" spans="1:6" s="1" customFormat="1" ht="159" customHeight="1">
      <c r="A36" s="4"/>
      <c r="B36" s="3"/>
      <c r="C36" s="3"/>
      <c r="D36" s="3"/>
      <c r="F36" s="2"/>
    </row>
    <row r="37" spans="1:6" s="1" customFormat="1">
      <c r="A37" s="4"/>
      <c r="B37" s="3"/>
      <c r="C37" s="3"/>
      <c r="D37" s="3"/>
      <c r="F37" s="2"/>
    </row>
    <row r="38" spans="1:6" s="1" customFormat="1" ht="111.75" customHeight="1">
      <c r="A38" s="4"/>
      <c r="B38" s="3"/>
      <c r="C38" s="3"/>
      <c r="D38" s="3"/>
      <c r="F38" s="2"/>
    </row>
    <row r="39" spans="1:6" s="1" customFormat="1" ht="27.75" customHeight="1">
      <c r="A39" s="4"/>
      <c r="B39" s="3"/>
      <c r="C39" s="3"/>
      <c r="D39" s="3"/>
      <c r="F39" s="2"/>
    </row>
    <row r="40" spans="1:6" s="1" customFormat="1" ht="94.5" customHeight="1">
      <c r="A40" s="4"/>
      <c r="B40" s="3"/>
      <c r="C40" s="3"/>
      <c r="D40" s="3"/>
      <c r="F40" s="2"/>
    </row>
    <row r="41" spans="1:6" s="1" customFormat="1">
      <c r="A41" s="4"/>
      <c r="B41" s="3"/>
      <c r="C41" s="3"/>
      <c r="D41" s="3"/>
      <c r="F41" s="2"/>
    </row>
    <row r="42" spans="1:6" s="1" customFormat="1" ht="127.5" customHeight="1">
      <c r="A42" s="4"/>
      <c r="B42" s="3"/>
      <c r="C42" s="3"/>
      <c r="D42" s="17"/>
      <c r="F42" s="2"/>
    </row>
    <row r="43" spans="1:6" s="14" customFormat="1" ht="24" customHeight="1">
      <c r="A43" s="13"/>
      <c r="B43" s="15"/>
      <c r="C43" s="15"/>
      <c r="D43" s="15"/>
      <c r="F43" s="16"/>
    </row>
    <row r="44" spans="1:6" s="14" customFormat="1" ht="84.75" customHeight="1">
      <c r="A44" s="13"/>
      <c r="B44" s="15"/>
      <c r="C44" s="15"/>
      <c r="D44" s="15"/>
      <c r="F44" s="16"/>
    </row>
    <row r="45" spans="1:6" s="14" customFormat="1" ht="24" customHeight="1">
      <c r="A45" s="13"/>
      <c r="B45" s="15"/>
      <c r="C45" s="15"/>
      <c r="D45" s="15"/>
      <c r="F45" s="16"/>
    </row>
    <row r="46" spans="1:6" s="14" customFormat="1" ht="109.5" customHeight="1">
      <c r="A46" s="13"/>
      <c r="B46" s="15"/>
      <c r="C46" s="15"/>
      <c r="D46" s="15"/>
      <c r="F46" s="16"/>
    </row>
    <row r="47" spans="1:6" s="14" customFormat="1" ht="24" customHeight="1">
      <c r="A47" s="13"/>
      <c r="B47" s="15"/>
      <c r="C47" s="15"/>
      <c r="D47" s="15"/>
      <c r="F47" s="16"/>
    </row>
    <row r="48" spans="1:6" s="1" customFormat="1" ht="107.25" customHeight="1">
      <c r="A48" s="4"/>
      <c r="B48" s="3"/>
      <c r="C48" s="3"/>
      <c r="D48" s="3"/>
      <c r="F48" s="2"/>
    </row>
    <row r="49" spans="1:6" s="1" customFormat="1" ht="26.25" customHeight="1">
      <c r="A49" s="4"/>
      <c r="B49" s="3"/>
      <c r="C49" s="3"/>
      <c r="D49" s="3"/>
      <c r="F49" s="2"/>
    </row>
    <row r="50" spans="1:6" s="1" customFormat="1" ht="125.25" customHeight="1">
      <c r="A50" s="4"/>
      <c r="B50" s="3"/>
      <c r="C50" s="3"/>
      <c r="D50" s="3"/>
      <c r="F50" s="2"/>
    </row>
    <row r="51" spans="1:6" s="1" customFormat="1" ht="26.25" customHeight="1">
      <c r="A51" s="4"/>
      <c r="B51" s="3"/>
      <c r="C51" s="3"/>
      <c r="D51" s="3"/>
      <c r="F51" s="2"/>
    </row>
    <row r="52" spans="1:6" s="1" customFormat="1" ht="91.5" customHeight="1">
      <c r="A52" s="4"/>
      <c r="B52" s="3"/>
      <c r="C52" s="3"/>
      <c r="D52" s="3"/>
      <c r="F52" s="2"/>
    </row>
    <row r="53" spans="1:6" s="1" customFormat="1" ht="26.25" customHeight="1">
      <c r="A53" s="4"/>
      <c r="B53" s="3"/>
      <c r="C53" s="3"/>
      <c r="D53" s="3"/>
      <c r="F53" s="2"/>
    </row>
    <row r="54" spans="1:6" s="1" customFormat="1" ht="84.75" customHeight="1">
      <c r="A54" s="4"/>
      <c r="B54" s="3"/>
      <c r="C54" s="3"/>
      <c r="D54" s="3"/>
      <c r="F54" s="2"/>
    </row>
    <row r="55" spans="1:6" s="1" customFormat="1" ht="26.25" customHeight="1">
      <c r="A55" s="4"/>
      <c r="B55" s="3"/>
      <c r="C55" s="3"/>
      <c r="D55" s="3"/>
      <c r="F55" s="2"/>
    </row>
    <row r="56" spans="1:6" s="1" customFormat="1" ht="105" customHeight="1">
      <c r="A56" s="4"/>
      <c r="B56" s="3"/>
      <c r="C56" s="3"/>
      <c r="D56" s="3"/>
      <c r="F56" s="2"/>
    </row>
    <row r="57" spans="1:6" s="1" customFormat="1" ht="26.25" customHeight="1">
      <c r="A57" s="4"/>
      <c r="B57" s="3"/>
      <c r="C57" s="3"/>
      <c r="D57" s="3"/>
      <c r="F57" s="2"/>
    </row>
    <row r="58" spans="1:6" s="1" customFormat="1" ht="110.25" customHeight="1">
      <c r="A58" s="4"/>
      <c r="B58" s="3"/>
      <c r="C58" s="3"/>
      <c r="D58" s="3"/>
      <c r="F58" s="2"/>
    </row>
    <row r="59" spans="1:6" s="1" customFormat="1" ht="26.25" customHeight="1">
      <c r="A59" s="4"/>
      <c r="B59" s="3"/>
      <c r="C59" s="3"/>
      <c r="D59" s="3"/>
      <c r="F59" s="2"/>
    </row>
    <row r="60" spans="1:6" s="1" customFormat="1" ht="124.5" customHeight="1">
      <c r="A60" s="4"/>
      <c r="B60" s="3"/>
      <c r="C60" s="3"/>
      <c r="D60" s="3"/>
      <c r="F60" s="2"/>
    </row>
    <row r="61" spans="1:6" s="1" customFormat="1" ht="26.25" customHeight="1">
      <c r="A61" s="4"/>
      <c r="B61" s="3"/>
      <c r="C61" s="3"/>
      <c r="D61" s="3"/>
      <c r="F61" s="2"/>
    </row>
    <row r="62" spans="1:6" s="1" customFormat="1" ht="106.5" customHeight="1">
      <c r="A62" s="4"/>
      <c r="B62" s="3"/>
      <c r="C62" s="3"/>
      <c r="D62" s="3"/>
      <c r="F62" s="2"/>
    </row>
    <row r="63" spans="1:6" s="1" customFormat="1" ht="28.5" customHeight="1">
      <c r="A63" s="4"/>
      <c r="B63" s="3"/>
      <c r="C63" s="3"/>
      <c r="D63" s="3"/>
      <c r="F63" s="2"/>
    </row>
    <row r="64" spans="1:6" s="1" customFormat="1" ht="108.75" customHeight="1">
      <c r="A64" s="4"/>
      <c r="B64" s="3"/>
      <c r="C64" s="3"/>
      <c r="D64" s="3"/>
      <c r="F64" s="2"/>
    </row>
    <row r="65" spans="1:8" s="1" customFormat="1" ht="28.5" customHeight="1">
      <c r="A65" s="4"/>
      <c r="B65" s="3"/>
      <c r="C65" s="3"/>
      <c r="D65" s="3"/>
      <c r="F65" s="2"/>
    </row>
    <row r="66" spans="1:8" s="1" customFormat="1" ht="130.5" customHeight="1">
      <c r="A66" s="4"/>
      <c r="B66" s="3"/>
      <c r="C66" s="3"/>
      <c r="D66" s="3"/>
      <c r="F66" s="2"/>
    </row>
    <row r="67" spans="1:8" s="1" customFormat="1" ht="28.5" customHeight="1">
      <c r="A67" s="4"/>
      <c r="B67" s="3"/>
      <c r="C67" s="3"/>
      <c r="D67" s="3"/>
      <c r="F67" s="2"/>
    </row>
    <row r="68" spans="1:8" s="1" customFormat="1" ht="117" customHeight="1">
      <c r="A68" s="4"/>
      <c r="B68" s="3"/>
      <c r="C68" s="3"/>
      <c r="D68" s="3"/>
      <c r="F68" s="2"/>
    </row>
    <row r="69" spans="1:8" s="1" customFormat="1" ht="28.5" customHeight="1">
      <c r="A69" s="4"/>
      <c r="B69" s="3"/>
      <c r="C69" s="3"/>
      <c r="D69" s="3"/>
      <c r="F69" s="2"/>
    </row>
    <row r="70" spans="1:8" s="1" customFormat="1" ht="132.75" customHeight="1">
      <c r="A70" s="4"/>
      <c r="B70" s="3"/>
      <c r="C70" s="3"/>
      <c r="D70" s="3"/>
      <c r="F70" s="2"/>
    </row>
    <row r="71" spans="1:8" s="14" customFormat="1" ht="24" customHeight="1">
      <c r="A71" s="13"/>
      <c r="B71" s="15"/>
      <c r="C71" s="15"/>
      <c r="D71" s="15"/>
      <c r="F71" s="16"/>
    </row>
    <row r="72" spans="1:8" s="14" customFormat="1" ht="103.5" customHeight="1">
      <c r="A72" s="13"/>
      <c r="B72" s="15"/>
      <c r="C72" s="15"/>
      <c r="D72" s="15"/>
      <c r="F72" s="16"/>
    </row>
    <row r="73" spans="1:8" s="14" customFormat="1" ht="24" customHeight="1">
      <c r="A73" s="13"/>
      <c r="B73" s="15"/>
      <c r="C73" s="15"/>
      <c r="D73" s="15"/>
      <c r="F73" s="16"/>
    </row>
    <row r="74" spans="1:8" ht="24" customHeight="1">
      <c r="A74" s="72"/>
      <c r="B74" s="72"/>
      <c r="C74" s="72"/>
      <c r="D74" s="72"/>
      <c r="E74" s="72"/>
      <c r="F74" s="72"/>
      <c r="G74" s="72"/>
      <c r="H74" s="72"/>
    </row>
    <row r="75" spans="1:8" ht="21" customHeight="1">
      <c r="A75" s="72"/>
      <c r="B75" s="72"/>
      <c r="C75" s="72"/>
      <c r="D75" s="72"/>
      <c r="E75" s="72"/>
      <c r="F75" s="72"/>
      <c r="G75" s="72"/>
      <c r="H75" s="72"/>
    </row>
    <row r="76" spans="1:8" ht="12.75">
      <c r="A76" s="72"/>
      <c r="B76" s="72"/>
      <c r="C76" s="72"/>
      <c r="D76" s="72"/>
      <c r="E76" s="72"/>
      <c r="F76" s="72"/>
      <c r="G76" s="72"/>
      <c r="H76" s="72"/>
    </row>
    <row r="77" spans="1:8" ht="24" customHeight="1">
      <c r="A77" s="72"/>
      <c r="B77" s="72"/>
      <c r="C77" s="72"/>
      <c r="D77" s="72"/>
      <c r="E77" s="72"/>
      <c r="F77" s="72"/>
      <c r="G77" s="72"/>
      <c r="H77" s="72"/>
    </row>
    <row r="78" spans="1:8" ht="11.25" hidden="1" customHeight="1">
      <c r="A78" s="72"/>
      <c r="B78" s="72"/>
      <c r="C78" s="72"/>
      <c r="D78" s="72"/>
      <c r="E78" s="72"/>
      <c r="F78" s="72"/>
      <c r="G78" s="72"/>
      <c r="H78" s="72"/>
    </row>
    <row r="79" spans="1:8" ht="12.75">
      <c r="A79" s="72"/>
      <c r="B79" s="72"/>
      <c r="C79" s="72"/>
      <c r="D79" s="72"/>
      <c r="E79" s="72"/>
      <c r="F79" s="72"/>
      <c r="G79" s="72"/>
      <c r="H79" s="72"/>
    </row>
    <row r="80" spans="1:8" ht="171.75" customHeight="1">
      <c r="A80" s="72"/>
      <c r="B80" s="72"/>
      <c r="C80" s="72"/>
      <c r="D80" s="72"/>
      <c r="E80" s="72"/>
      <c r="F80" s="72"/>
      <c r="G80" s="72"/>
      <c r="H80" s="72"/>
    </row>
    <row r="81" spans="1:8" ht="12.75">
      <c r="A81" s="72"/>
      <c r="B81" s="72"/>
      <c r="C81" s="72"/>
      <c r="D81" s="72"/>
      <c r="E81" s="72"/>
      <c r="F81" s="72"/>
      <c r="G81" s="72"/>
      <c r="H81" s="72"/>
    </row>
    <row r="82" spans="1:8" ht="168" customHeight="1">
      <c r="A82" s="72"/>
      <c r="B82" s="72"/>
      <c r="C82" s="72"/>
      <c r="D82" s="72"/>
      <c r="E82" s="72"/>
      <c r="F82" s="72"/>
      <c r="G82" s="72"/>
      <c r="H82" s="72"/>
    </row>
    <row r="83" spans="1:8" ht="12.75">
      <c r="A83" s="72"/>
      <c r="B83" s="72"/>
      <c r="C83" s="72"/>
      <c r="D83" s="72"/>
      <c r="E83" s="72"/>
      <c r="F83" s="72"/>
      <c r="G83" s="72"/>
      <c r="H83" s="72"/>
    </row>
    <row r="84" spans="1:8" ht="30" customHeight="1">
      <c r="A84" s="72"/>
      <c r="B84" s="72"/>
      <c r="C84" s="72"/>
      <c r="D84" s="72"/>
      <c r="E84" s="72"/>
      <c r="F84" s="72"/>
      <c r="G84" s="72"/>
      <c r="H84" s="72"/>
    </row>
    <row r="85" spans="1:8" ht="30" customHeight="1">
      <c r="A85" s="72"/>
      <c r="B85" s="72"/>
      <c r="C85" s="72"/>
      <c r="D85" s="72"/>
      <c r="E85" s="72"/>
      <c r="F85" s="72"/>
      <c r="G85" s="72"/>
      <c r="H85" s="72"/>
    </row>
    <row r="86" spans="1:8" s="19" customFormat="1" ht="30" customHeight="1">
      <c r="A86" s="77"/>
      <c r="B86" s="77"/>
      <c r="C86" s="77"/>
      <c r="D86" s="77"/>
      <c r="E86" s="77"/>
      <c r="F86" s="77"/>
      <c r="G86" s="77"/>
      <c r="H86" s="77"/>
    </row>
    <row r="87" spans="1:8" s="19" customFormat="1" ht="30" customHeight="1">
      <c r="A87" s="77"/>
      <c r="B87" s="77"/>
      <c r="C87" s="77"/>
      <c r="D87" s="77"/>
      <c r="E87" s="77"/>
      <c r="F87" s="77"/>
      <c r="G87" s="77"/>
      <c r="H87" s="77"/>
    </row>
    <row r="88" spans="1:8" ht="30" customHeight="1">
      <c r="A88" s="72"/>
      <c r="B88" s="72"/>
      <c r="C88" s="72"/>
      <c r="D88" s="72"/>
      <c r="E88" s="72"/>
      <c r="F88" s="72"/>
      <c r="G88" s="72"/>
      <c r="H88" s="72"/>
    </row>
    <row r="89" spans="1:8" ht="30" customHeight="1">
      <c r="A89" s="72"/>
      <c r="B89" s="72"/>
      <c r="C89" s="72"/>
      <c r="D89" s="72"/>
      <c r="E89" s="72"/>
      <c r="F89" s="72"/>
      <c r="G89" s="72"/>
      <c r="H89" s="72"/>
    </row>
    <row r="90" spans="1:8" ht="24" customHeight="1">
      <c r="A90" s="72"/>
      <c r="B90" s="72"/>
      <c r="C90" s="72"/>
      <c r="D90" s="72"/>
      <c r="E90" s="72"/>
      <c r="F90" s="72"/>
      <c r="G90" s="72"/>
      <c r="H90" s="72"/>
    </row>
    <row r="91" spans="1:8" ht="90.75" customHeight="1">
      <c r="A91" s="72"/>
      <c r="B91" s="72"/>
      <c r="C91" s="72"/>
      <c r="D91" s="72"/>
      <c r="E91" s="72"/>
      <c r="F91" s="72"/>
      <c r="G91" s="72"/>
      <c r="H91" s="72"/>
    </row>
    <row r="92" spans="1:8" ht="30" customHeight="1">
      <c r="A92" s="72"/>
      <c r="B92" s="72"/>
      <c r="C92" s="72"/>
      <c r="D92" s="72"/>
      <c r="E92" s="72"/>
      <c r="F92" s="72"/>
      <c r="G92" s="72"/>
      <c r="H92" s="72"/>
    </row>
    <row r="93" spans="1:8" ht="103.5" customHeight="1">
      <c r="A93" s="72"/>
      <c r="B93" s="72"/>
      <c r="C93" s="72"/>
      <c r="D93" s="72"/>
      <c r="E93" s="72"/>
      <c r="F93" s="72"/>
      <c r="G93" s="72"/>
      <c r="H93" s="72"/>
    </row>
    <row r="94" spans="1:8" ht="30" customHeight="1">
      <c r="A94"/>
      <c r="B94"/>
      <c r="C94"/>
      <c r="D94"/>
      <c r="E94"/>
      <c r="F94"/>
      <c r="G94"/>
      <c r="H94"/>
    </row>
    <row r="95" spans="1:8" ht="30.75" customHeight="1">
      <c r="A95"/>
      <c r="B95"/>
      <c r="C95"/>
      <c r="D95"/>
      <c r="E95"/>
      <c r="F95"/>
      <c r="G95"/>
      <c r="H95"/>
    </row>
    <row r="96" spans="1:8" ht="30" customHeight="1">
      <c r="A96"/>
      <c r="B96"/>
      <c r="C96"/>
      <c r="D96"/>
      <c r="E96"/>
      <c r="F96"/>
      <c r="G96"/>
      <c r="H96"/>
    </row>
    <row r="97" spans="1:8" ht="70.5" customHeight="1">
      <c r="A97"/>
      <c r="B97"/>
      <c r="C97"/>
      <c r="D97"/>
      <c r="E97"/>
      <c r="F97"/>
      <c r="G97"/>
      <c r="H97"/>
    </row>
    <row r="98" spans="1:8" ht="30" customHeight="1">
      <c r="A98"/>
      <c r="B98"/>
      <c r="C98"/>
      <c r="D98"/>
      <c r="E98"/>
      <c r="F98"/>
      <c r="G98"/>
      <c r="H98"/>
    </row>
    <row r="99" spans="1:8" ht="271.5" customHeight="1">
      <c r="A99"/>
      <c r="B99"/>
      <c r="C99"/>
      <c r="D99"/>
      <c r="E99"/>
      <c r="F99"/>
      <c r="G99"/>
      <c r="H99"/>
    </row>
    <row r="100" spans="1:8" ht="30" customHeight="1">
      <c r="A100"/>
      <c r="B100"/>
      <c r="C100"/>
      <c r="D100"/>
      <c r="E100"/>
      <c r="F100"/>
      <c r="G100"/>
      <c r="H100"/>
    </row>
    <row r="101" spans="1:8" ht="21" customHeight="1">
      <c r="A101"/>
      <c r="B101"/>
      <c r="C101"/>
      <c r="D101"/>
      <c r="E101"/>
      <c r="F101"/>
      <c r="G101"/>
      <c r="H101"/>
    </row>
    <row r="102" spans="1:8" ht="12.75">
      <c r="A102"/>
      <c r="B102"/>
      <c r="C102"/>
      <c r="D102"/>
      <c r="E102"/>
      <c r="F102"/>
      <c r="G102"/>
      <c r="H102"/>
    </row>
    <row r="103" spans="1:8" ht="20.25" customHeight="1">
      <c r="A103"/>
      <c r="B103"/>
      <c r="C103"/>
      <c r="D103"/>
      <c r="E103"/>
      <c r="F103"/>
      <c r="G103"/>
      <c r="H103"/>
    </row>
    <row r="104" spans="1:8" ht="12.75">
      <c r="A104"/>
      <c r="B104"/>
      <c r="C104"/>
      <c r="D104"/>
      <c r="E104"/>
      <c r="F104"/>
      <c r="G104"/>
      <c r="H104"/>
    </row>
    <row r="105" spans="1:8" ht="12.75">
      <c r="A105"/>
      <c r="B105"/>
      <c r="C105"/>
      <c r="D105"/>
      <c r="E105"/>
      <c r="F105"/>
      <c r="G105"/>
      <c r="H105"/>
    </row>
    <row r="106" spans="1:8" ht="12.75">
      <c r="A106"/>
      <c r="B106"/>
      <c r="C106"/>
      <c r="D106"/>
      <c r="E106"/>
      <c r="F106"/>
      <c r="G106"/>
      <c r="H106"/>
    </row>
    <row r="107" spans="1:8" ht="12.75">
      <c r="A107"/>
      <c r="B107"/>
      <c r="C107"/>
      <c r="D107"/>
      <c r="E107"/>
      <c r="F107"/>
      <c r="G107"/>
      <c r="H107"/>
    </row>
    <row r="108" spans="1:8" ht="12.75">
      <c r="A108"/>
      <c r="B108"/>
      <c r="C108"/>
      <c r="D108"/>
      <c r="E108"/>
      <c r="F108"/>
      <c r="G108"/>
      <c r="H108"/>
    </row>
    <row r="109" spans="1:8" ht="12.75">
      <c r="A109"/>
      <c r="B109"/>
      <c r="C109"/>
      <c r="D109"/>
      <c r="E109"/>
      <c r="F109"/>
      <c r="G109"/>
      <c r="H109"/>
    </row>
    <row r="110" spans="1:8" ht="12.75">
      <c r="A110"/>
      <c r="B110"/>
      <c r="C110"/>
      <c r="D110"/>
      <c r="E110"/>
      <c r="F110"/>
      <c r="G110"/>
      <c r="H110"/>
    </row>
    <row r="111" spans="1:8" ht="12.75">
      <c r="A111"/>
      <c r="B111"/>
      <c r="C111"/>
      <c r="D111"/>
      <c r="E111"/>
      <c r="F111"/>
      <c r="G111"/>
      <c r="H111"/>
    </row>
    <row r="112" spans="1:8" ht="12.75">
      <c r="A112"/>
      <c r="B112"/>
      <c r="C112"/>
      <c r="D112"/>
      <c r="E112"/>
      <c r="F112"/>
      <c r="G112"/>
      <c r="H112"/>
    </row>
    <row r="113" spans="1:8" ht="12.75">
      <c r="A113"/>
      <c r="B113"/>
      <c r="C113"/>
      <c r="D113"/>
      <c r="E113"/>
      <c r="F113"/>
      <c r="G113"/>
      <c r="H113"/>
    </row>
    <row r="114" spans="1:8" ht="12.75">
      <c r="A114"/>
      <c r="B114"/>
      <c r="C114"/>
      <c r="D114"/>
      <c r="E114"/>
      <c r="F114"/>
      <c r="G114"/>
      <c r="H114"/>
    </row>
    <row r="115" spans="1:8" ht="12.75">
      <c r="A115"/>
      <c r="B115"/>
      <c r="C115"/>
      <c r="D115"/>
      <c r="E115"/>
      <c r="F115"/>
      <c r="G115"/>
      <c r="H115"/>
    </row>
    <row r="116" spans="1:8" ht="12.75">
      <c r="A116"/>
      <c r="B116"/>
      <c r="C116"/>
      <c r="D116"/>
      <c r="E116"/>
      <c r="F116"/>
      <c r="G116"/>
      <c r="H116"/>
    </row>
    <row r="117" spans="1:8" ht="12.75">
      <c r="A117"/>
      <c r="B117"/>
      <c r="C117"/>
      <c r="D117"/>
      <c r="E117"/>
      <c r="F117"/>
      <c r="G117"/>
      <c r="H117"/>
    </row>
    <row r="118" spans="1:8" ht="12.75">
      <c r="A118"/>
      <c r="B118"/>
      <c r="C118"/>
      <c r="D118"/>
      <c r="E118"/>
      <c r="F118"/>
      <c r="G118"/>
      <c r="H118"/>
    </row>
    <row r="119" spans="1:8" ht="12.75">
      <c r="A119"/>
      <c r="B119"/>
      <c r="C119"/>
      <c r="D119"/>
      <c r="E119"/>
      <c r="F119"/>
      <c r="G119"/>
      <c r="H119"/>
    </row>
    <row r="120" spans="1:8" ht="20.25" customHeight="1">
      <c r="A120"/>
      <c r="B120"/>
      <c r="C120"/>
      <c r="D120"/>
      <c r="E120"/>
      <c r="F120"/>
      <c r="G120"/>
      <c r="H120"/>
    </row>
    <row r="121" spans="1:8" ht="20.25" customHeight="1">
      <c r="A121"/>
      <c r="B121"/>
      <c r="C121"/>
      <c r="D121"/>
      <c r="E121"/>
      <c r="F121"/>
      <c r="G121"/>
      <c r="H121"/>
    </row>
    <row r="122" spans="1:8">
      <c r="A122" s="20"/>
      <c r="B122" s="21"/>
      <c r="C122" s="17"/>
      <c r="D122" s="22"/>
      <c r="E122" s="23"/>
      <c r="F122" s="24"/>
      <c r="G122" s="25"/>
      <c r="H122" s="26"/>
    </row>
    <row r="123" spans="1:8">
      <c r="A123" s="20"/>
      <c r="B123" s="21"/>
      <c r="C123" s="17"/>
      <c r="D123" s="22"/>
      <c r="E123" s="23"/>
      <c r="F123" s="24"/>
      <c r="G123" s="25"/>
      <c r="H123" s="26"/>
    </row>
    <row r="124" spans="1:8">
      <c r="A124" s="20"/>
      <c r="B124" s="21"/>
      <c r="C124" s="17"/>
      <c r="D124" s="22"/>
      <c r="E124" s="23"/>
      <c r="F124" s="24"/>
      <c r="G124" s="25"/>
      <c r="H124" s="26"/>
    </row>
    <row r="125" spans="1:8">
      <c r="A125" s="20"/>
      <c r="B125" s="21"/>
      <c r="C125" s="17"/>
      <c r="D125" s="22"/>
      <c r="E125" s="23"/>
      <c r="F125" s="24"/>
      <c r="G125" s="25"/>
      <c r="H125" s="26"/>
    </row>
    <row r="126" spans="1:8">
      <c r="A126" s="20"/>
      <c r="B126" s="21"/>
      <c r="C126" s="17"/>
      <c r="D126" s="22"/>
      <c r="E126" s="23"/>
      <c r="F126" s="24"/>
      <c r="G126" s="25"/>
      <c r="H126" s="26"/>
    </row>
    <row r="127" spans="1:8">
      <c r="A127" s="20"/>
      <c r="B127" s="21"/>
      <c r="C127" s="17"/>
      <c r="D127" s="22"/>
      <c r="E127" s="23"/>
      <c r="F127" s="24"/>
      <c r="G127" s="25"/>
      <c r="H127" s="26"/>
    </row>
  </sheetData>
  <mergeCells count="38">
    <mergeCell ref="A28:G29"/>
    <mergeCell ref="H28:H29"/>
    <mergeCell ref="A22:C22"/>
    <mergeCell ref="D22:F22"/>
    <mergeCell ref="A23:C23"/>
    <mergeCell ref="D23:F23"/>
    <mergeCell ref="A24:C24"/>
    <mergeCell ref="D24:F24"/>
    <mergeCell ref="A19:C19"/>
    <mergeCell ref="D19:F19"/>
    <mergeCell ref="A20:C20"/>
    <mergeCell ref="D20:F20"/>
    <mergeCell ref="A21:C21"/>
    <mergeCell ref="D21:F21"/>
    <mergeCell ref="A16:C16"/>
    <mergeCell ref="D16:F16"/>
    <mergeCell ref="A17:C17"/>
    <mergeCell ref="D17:F17"/>
    <mergeCell ref="A18:C18"/>
    <mergeCell ref="D18:F18"/>
    <mergeCell ref="A13:C13"/>
    <mergeCell ref="D13:F13"/>
    <mergeCell ref="A14:C14"/>
    <mergeCell ref="D14:F14"/>
    <mergeCell ref="A15:C15"/>
    <mergeCell ref="D15:F15"/>
    <mergeCell ref="A10:C10"/>
    <mergeCell ref="D10:F10"/>
    <mergeCell ref="A11:C11"/>
    <mergeCell ref="D11:F11"/>
    <mergeCell ref="A12:C12"/>
    <mergeCell ref="D12:F12"/>
    <mergeCell ref="A2:H2"/>
    <mergeCell ref="B5:C5"/>
    <mergeCell ref="B7:C7"/>
    <mergeCell ref="B8:C8"/>
    <mergeCell ref="A9:C9"/>
    <mergeCell ref="D9:F9"/>
  </mergeCells>
  <pageMargins left="0.70866141732283472" right="0.70866141732283472" top="0.74803149606299213" bottom="0.74803149606299213" header="0.31496062992125984" footer="0.31496062992125984"/>
  <pageSetup paperSize="9" scale="49" fitToHeight="0" orientation="portrait" r:id="rId1"/>
  <headerFooter>
    <oddFooter>&amp;Cstr. &amp;P</oddFooter>
  </headerFooter>
  <rowBreaks count="1" manualBreakCount="1">
    <brk id="75"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Radni listovi</vt:lpstr>
      </vt:variant>
      <vt:variant>
        <vt:i4>5</vt:i4>
      </vt:variant>
      <vt:variant>
        <vt:lpstr>Imenovani rasponi</vt:lpstr>
      </vt:variant>
      <vt:variant>
        <vt:i4>10</vt:i4>
      </vt:variant>
    </vt:vector>
  </HeadingPairs>
  <TitlesOfParts>
    <vt:vector size="15" baseType="lpstr">
      <vt:lpstr>9. PODNE PODLOGE</vt:lpstr>
      <vt:lpstr>11. BRAVARSKI RADOVI</vt:lpstr>
      <vt:lpstr>14. KAMENOREZAČKI RADOVI</vt:lpstr>
      <vt:lpstr>ostali radovi </vt:lpstr>
      <vt:lpstr>REKAPITULACIJA</vt:lpstr>
      <vt:lpstr>'11. BRAVARSKI RADOVI'!Ispis_naslova</vt:lpstr>
      <vt:lpstr>'14. KAMENOREZAČKI RADOVI'!Ispis_naslova</vt:lpstr>
      <vt:lpstr>'9. PODNE PODLOGE'!Ispis_naslova</vt:lpstr>
      <vt:lpstr>'ostali radovi '!Ispis_naslova</vt:lpstr>
      <vt:lpstr>REKAPITULACIJA!Ispis_naslova</vt:lpstr>
      <vt:lpstr>'11. BRAVARSKI RADOVI'!Podrucje_ispisa</vt:lpstr>
      <vt:lpstr>'14. KAMENOREZAČKI RADOVI'!Podrucje_ispisa</vt:lpstr>
      <vt:lpstr>'9. PODNE PODLOGE'!Podrucje_ispisa</vt:lpstr>
      <vt:lpstr>'ostali radovi '!Podrucje_ispisa</vt:lpstr>
      <vt:lpstr>REKAPITULACIJA!Podrucje_ispisa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dc:creator>
  <cp:lastModifiedBy>Svjetlana</cp:lastModifiedBy>
  <cp:lastPrinted>2020-10-07T15:47:40Z</cp:lastPrinted>
  <dcterms:created xsi:type="dcterms:W3CDTF">2008-03-06T07:11:49Z</dcterms:created>
  <dcterms:modified xsi:type="dcterms:W3CDTF">2021-02-15T08:10:39Z</dcterms:modified>
</cp:coreProperties>
</file>